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UNTIMED_CYCLIC_EXEC" sheetId="1" r:id="rId1"/>
    <sheet name="MULTI_RATE_COOPERATIVE" sheetId="2" r:id="rId2"/>
    <sheet name="PRIORITIZED_COOPERATIVE" sheetId="3" r:id="rId3"/>
    <sheet name="ISR Blocking Times" sheetId="4" r:id="rId4"/>
  </sheets>
  <definedNames>
    <definedName name="_xlnm.Print_Area" localSheetId="1">'MULTI_RATE_COOPERATIVE'!$A$1:$F$56</definedName>
    <definedName name="_xlnm.Print_Area" localSheetId="2">'PRIORITIZED_COOPERATIVE'!$A$1:$F$37</definedName>
    <definedName name="_xlnm.Print_Area" localSheetId="0">'UNTIMED_CYCLIC_EXEC'!$A$1:$E$22</definedName>
  </definedNames>
  <calcPr fullCalcOnLoad="1"/>
</workbook>
</file>

<file path=xl/sharedStrings.xml><?xml version="1.0" encoding="utf-8"?>
<sst xmlns="http://schemas.openxmlformats.org/spreadsheetml/2006/main" count="70" uniqueCount="36">
  <si>
    <t>Student name:</t>
  </si>
  <si>
    <t>Time (in msec)</t>
  </si>
  <si>
    <t>UNTIMED_CYCLIC_EXEC</t>
  </si>
  <si>
    <t>???</t>
  </si>
  <si>
    <t>Group:</t>
  </si>
  <si>
    <t>Predicted</t>
  </si>
  <si>
    <t>Actual</t>
  </si>
  <si>
    <t>Task</t>
  </si>
  <si>
    <t>Period</t>
  </si>
  <si>
    <t>Run Time</t>
  </si>
  <si>
    <t>Automagic</t>
  </si>
  <si>
    <t>Run time</t>
  </si>
  <si>
    <t>To use: fill in Task # running and actual time it starts running from simulator</t>
  </si>
  <si>
    <t xml:space="preserve">Start </t>
  </si>
  <si>
    <t>Which</t>
  </si>
  <si>
    <t>Task Started</t>
  </si>
  <si>
    <t>Running?</t>
  </si>
  <si>
    <t>Calculator</t>
  </si>
  <si>
    <t>Difference</t>
  </si>
  <si>
    <t>MULTI_RATE_COOPERATIVE</t>
  </si>
  <si>
    <t>Task #0</t>
  </si>
  <si>
    <t>Task #1</t>
  </si>
  <si>
    <t>Task #2</t>
  </si>
  <si>
    <t>Task #3</t>
  </si>
  <si>
    <t>Task #4</t>
  </si>
  <si>
    <t>Task #5</t>
  </si>
  <si>
    <t>To use: fill in green squares and see if they meet their deadlines</t>
  </si>
  <si>
    <t>Start of</t>
  </si>
  <si>
    <t>(in msec)</t>
  </si>
  <si>
    <t>Deadline Met?</t>
  </si>
  <si>
    <t>PRIORITIZED_COOPERATIVE</t>
  </si>
  <si>
    <t>Start</t>
  </si>
  <si>
    <t>Stop</t>
  </si>
  <si>
    <t>Blocking time</t>
  </si>
  <si>
    <t>msec</t>
  </si>
  <si>
    <t>MAX: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</si>
</sst>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33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1" fillId="0" borderId="0" xfId="0" applyNumberFormat="1" applyFont="1" applyAlignment="1">
      <alignment horizontal="left"/>
    </xf>
    <xf numFmtId="164" fontId="2" fillId="33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35" borderId="0" xfId="0" applyFill="1" applyAlignment="1">
      <alignment horizontal="center"/>
    </xf>
    <xf numFmtId="164" fontId="0" fillId="35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14.7109375" style="2" customWidth="1"/>
    <col min="2" max="2" width="14.28125" style="2" customWidth="1"/>
    <col min="3" max="3" width="12.28125" style="2" customWidth="1"/>
    <col min="4" max="4" width="10.140625" style="2" customWidth="1"/>
    <col min="5" max="5" width="8.8515625" style="2" customWidth="1"/>
    <col min="7" max="9" width="8.8515625" style="2" customWidth="1"/>
  </cols>
  <sheetData>
    <row r="1" spans="1:2" ht="12.75">
      <c r="A1" s="1" t="s">
        <v>0</v>
      </c>
      <c r="B1" s="2" t="s">
        <v>3</v>
      </c>
    </row>
    <row r="2" spans="1:9" ht="15.75">
      <c r="A2" s="1" t="s">
        <v>4</v>
      </c>
      <c r="B2" s="2" t="s">
        <v>3</v>
      </c>
      <c r="D2" s="4" t="s">
        <v>2</v>
      </c>
      <c r="G2" s="10" t="s">
        <v>7</v>
      </c>
      <c r="H2" s="10" t="s">
        <v>8</v>
      </c>
      <c r="I2" s="10" t="s">
        <v>9</v>
      </c>
    </row>
    <row r="3" spans="1:9" ht="12.75">
      <c r="A3" s="1"/>
      <c r="G3" s="2">
        <v>0</v>
      </c>
      <c r="H3" s="2">
        <v>50</v>
      </c>
      <c r="I3" s="2">
        <v>0.037</v>
      </c>
    </row>
    <row r="4" spans="1:9" ht="15.75">
      <c r="A4" s="7" t="s">
        <v>12</v>
      </c>
      <c r="B4" s="4"/>
      <c r="G4" s="2">
        <v>1</v>
      </c>
      <c r="H4" s="2">
        <v>250</v>
      </c>
      <c r="I4" s="2">
        <v>0.088</v>
      </c>
    </row>
    <row r="5" spans="5:9" ht="12.75">
      <c r="E5" s="6" t="s">
        <v>10</v>
      </c>
      <c r="G5" s="2">
        <v>2</v>
      </c>
      <c r="H5" s="2">
        <v>500</v>
      </c>
      <c r="I5" s="2">
        <v>117</v>
      </c>
    </row>
    <row r="6" spans="1:9" ht="12.75">
      <c r="A6" s="1" t="s">
        <v>5</v>
      </c>
      <c r="B6" s="1" t="s">
        <v>6</v>
      </c>
      <c r="C6" s="1" t="s">
        <v>14</v>
      </c>
      <c r="E6" s="6" t="s">
        <v>11</v>
      </c>
      <c r="G6" s="2">
        <v>3</v>
      </c>
      <c r="H6" s="2">
        <v>1000</v>
      </c>
      <c r="I6" s="2">
        <v>227</v>
      </c>
    </row>
    <row r="7" spans="1:9" ht="12.75">
      <c r="A7" s="1" t="s">
        <v>13</v>
      </c>
      <c r="B7" s="1" t="s">
        <v>13</v>
      </c>
      <c r="C7" s="1" t="s">
        <v>15</v>
      </c>
      <c r="E7" s="5" t="s">
        <v>17</v>
      </c>
      <c r="G7" s="2">
        <v>4</v>
      </c>
      <c r="H7" s="2">
        <v>5000</v>
      </c>
      <c r="I7" s="2">
        <v>450</v>
      </c>
    </row>
    <row r="8" spans="1:9" ht="12.75">
      <c r="A8" s="3" t="s">
        <v>1</v>
      </c>
      <c r="B8" s="3" t="s">
        <v>1</v>
      </c>
      <c r="C8" s="3" t="s">
        <v>16</v>
      </c>
      <c r="D8" s="3" t="s">
        <v>18</v>
      </c>
      <c r="E8" s="5"/>
      <c r="G8" s="2">
        <v>5</v>
      </c>
      <c r="H8" s="2">
        <v>10000</v>
      </c>
      <c r="I8" s="2">
        <v>1100</v>
      </c>
    </row>
    <row r="9" spans="1:5" ht="12.75">
      <c r="A9" s="8">
        <v>60.3</v>
      </c>
      <c r="B9" s="8">
        <v>60.322</v>
      </c>
      <c r="C9" s="2">
        <v>0</v>
      </c>
      <c r="D9" s="5" t="str">
        <f aca="true" t="shared" si="0" ref="D9:D21">IF(B9="","",IF(ABS(B9-A9)&lt;2,"OK","BAD!"))</f>
        <v>OK</v>
      </c>
      <c r="E9" s="5">
        <f aca="true" ca="1" t="shared" si="1" ref="E9:E21">IF(C9="","",INDIRECT(CONCATENATE("I",C9+3)))</f>
        <v>0.037</v>
      </c>
    </row>
    <row r="10" spans="1:7" ht="12.75">
      <c r="A10" s="9">
        <f>IF(C9="","",A9+E9)</f>
        <v>60.336999999999996</v>
      </c>
      <c r="B10" s="8">
        <v>60.359</v>
      </c>
      <c r="C10" s="2">
        <v>1</v>
      </c>
      <c r="D10" s="5" t="str">
        <f t="shared" si="0"/>
        <v>OK</v>
      </c>
      <c r="E10" s="5">
        <f ca="1" t="shared" si="1"/>
        <v>0.088</v>
      </c>
      <c r="G10" s="11"/>
    </row>
    <row r="11" spans="1:7" ht="12.75">
      <c r="A11" s="9">
        <f aca="true" t="shared" si="2" ref="A11:A21">IF(C10="","",A10+E10)</f>
        <v>60.425</v>
      </c>
      <c r="B11" s="8">
        <v>60.447</v>
      </c>
      <c r="C11" s="2">
        <v>0</v>
      </c>
      <c r="D11" s="5" t="str">
        <f t="shared" si="0"/>
        <v>OK</v>
      </c>
      <c r="E11" s="5">
        <f ca="1" t="shared" si="1"/>
        <v>0.037</v>
      </c>
      <c r="G11" s="11"/>
    </row>
    <row r="12" spans="1:5" ht="12.75">
      <c r="A12" s="9">
        <f t="shared" si="2"/>
        <v>60.461999999999996</v>
      </c>
      <c r="B12" s="8">
        <v>60.49</v>
      </c>
      <c r="C12" s="2">
        <v>1</v>
      </c>
      <c r="D12" s="5" t="str">
        <f t="shared" si="0"/>
        <v>OK</v>
      </c>
      <c r="E12" s="5">
        <f ca="1" t="shared" si="1"/>
        <v>0.088</v>
      </c>
    </row>
    <row r="13" spans="1:5" ht="12.75">
      <c r="A13" s="9">
        <f t="shared" si="2"/>
        <v>60.55</v>
      </c>
      <c r="B13" s="8">
        <v>60.5</v>
      </c>
      <c r="C13" s="2">
        <v>2</v>
      </c>
      <c r="D13" s="5" t="str">
        <f t="shared" si="0"/>
        <v>OK</v>
      </c>
      <c r="E13" s="5">
        <f ca="1" t="shared" si="1"/>
        <v>117</v>
      </c>
    </row>
    <row r="14" spans="1:5" ht="12.75">
      <c r="A14" s="9">
        <f t="shared" si="2"/>
        <v>177.55</v>
      </c>
      <c r="B14" s="12"/>
      <c r="C14" s="13"/>
      <c r="D14" s="5">
        <f t="shared" si="0"/>
      </c>
      <c r="E14" s="5">
        <f ca="1" t="shared" si="1"/>
      </c>
    </row>
    <row r="15" spans="1:5" ht="12.75">
      <c r="A15" s="9">
        <f t="shared" si="2"/>
      </c>
      <c r="B15" s="12"/>
      <c r="C15" s="13"/>
      <c r="D15" s="5">
        <f t="shared" si="0"/>
      </c>
      <c r="E15" s="5">
        <f ca="1" t="shared" si="1"/>
      </c>
    </row>
    <row r="16" spans="1:5" ht="12.75">
      <c r="A16" s="9">
        <f t="shared" si="2"/>
      </c>
      <c r="B16" s="12"/>
      <c r="C16" s="13"/>
      <c r="D16" s="5">
        <f t="shared" si="0"/>
      </c>
      <c r="E16" s="5">
        <f ca="1" t="shared" si="1"/>
      </c>
    </row>
    <row r="17" spans="1:5" ht="12.75">
      <c r="A17" s="9">
        <f t="shared" si="2"/>
      </c>
      <c r="B17" s="12"/>
      <c r="C17" s="13"/>
      <c r="D17" s="5">
        <f t="shared" si="0"/>
      </c>
      <c r="E17" s="5">
        <f ca="1" t="shared" si="1"/>
      </c>
    </row>
    <row r="18" spans="1:5" ht="12.75">
      <c r="A18" s="9">
        <f t="shared" si="2"/>
      </c>
      <c r="B18" s="12"/>
      <c r="C18" s="13"/>
      <c r="D18" s="5">
        <f t="shared" si="0"/>
      </c>
      <c r="E18" s="5">
        <f ca="1" t="shared" si="1"/>
      </c>
    </row>
    <row r="19" spans="1:5" ht="12.75">
      <c r="A19" s="9">
        <f t="shared" si="2"/>
      </c>
      <c r="B19" s="12"/>
      <c r="C19" s="13"/>
      <c r="D19" s="5">
        <f t="shared" si="0"/>
      </c>
      <c r="E19" s="5">
        <f ca="1" t="shared" si="1"/>
      </c>
    </row>
    <row r="20" spans="1:5" ht="12.75">
      <c r="A20" s="9">
        <f t="shared" si="2"/>
      </c>
      <c r="B20" s="12"/>
      <c r="C20" s="13"/>
      <c r="D20" s="5">
        <f t="shared" si="0"/>
      </c>
      <c r="E20" s="5">
        <f ca="1" t="shared" si="1"/>
      </c>
    </row>
    <row r="21" spans="1:5" ht="12.75">
      <c r="A21" s="9">
        <f t="shared" si="2"/>
      </c>
      <c r="B21" s="20"/>
      <c r="C21" s="19"/>
      <c r="D21" s="19">
        <f t="shared" si="0"/>
      </c>
      <c r="E21" s="19">
        <f ca="1" t="shared" si="1"/>
      </c>
    </row>
    <row r="22" spans="1:5" ht="12.75">
      <c r="A22" s="14"/>
      <c r="B22" s="8"/>
      <c r="D22" s="14"/>
      <c r="E22" s="14"/>
    </row>
    <row r="23" spans="1:5" ht="12.75">
      <c r="A23" s="14"/>
      <c r="B23" s="14"/>
      <c r="C23" s="15"/>
      <c r="D23" s="15"/>
      <c r="E23" s="15"/>
    </row>
    <row r="24" spans="1:5" ht="12.75">
      <c r="A24" s="14"/>
      <c r="B24" s="14"/>
      <c r="C24" s="15"/>
      <c r="D24" s="15"/>
      <c r="E24" s="15"/>
    </row>
    <row r="25" spans="1:5" ht="12.75">
      <c r="A25" s="14"/>
      <c r="B25" s="14"/>
      <c r="C25" s="15"/>
      <c r="D25" s="15"/>
      <c r="E25" s="15"/>
    </row>
    <row r="26" spans="1:5" ht="12.75">
      <c r="A26" s="14"/>
      <c r="B26" s="14"/>
      <c r="C26" s="15"/>
      <c r="D26" s="15"/>
      <c r="E26" s="15"/>
    </row>
    <row r="27" spans="1:5" ht="12.75">
      <c r="A27" s="14"/>
      <c r="B27" s="14"/>
      <c r="C27" s="15"/>
      <c r="D27" s="15"/>
      <c r="E27" s="15"/>
    </row>
    <row r="28" spans="1:5" ht="12.75">
      <c r="A28" s="14"/>
      <c r="B28" s="14"/>
      <c r="C28" s="15"/>
      <c r="D28" s="15"/>
      <c r="E28" s="15"/>
    </row>
    <row r="29" spans="1:5" ht="12.75">
      <c r="A29" s="14"/>
      <c r="B29" s="14"/>
      <c r="C29" s="15"/>
      <c r="D29" s="15"/>
      <c r="E29" s="15"/>
    </row>
    <row r="30" spans="1:5" ht="12.75">
      <c r="A30" s="14"/>
      <c r="B30" s="14"/>
      <c r="C30" s="15"/>
      <c r="D30" s="15"/>
      <c r="E30" s="15"/>
    </row>
    <row r="31" spans="1:5" ht="12.75">
      <c r="A31" s="14"/>
      <c r="B31" s="14"/>
      <c r="C31" s="15"/>
      <c r="D31" s="15"/>
      <c r="E31" s="15"/>
    </row>
    <row r="32" spans="1:5" ht="12.75">
      <c r="A32" s="14"/>
      <c r="B32" s="14"/>
      <c r="C32" s="15"/>
      <c r="D32" s="15"/>
      <c r="E32" s="15"/>
    </row>
    <row r="33" spans="1:5" ht="12.75">
      <c r="A33" s="14"/>
      <c r="B33" s="14"/>
      <c r="C33" s="15"/>
      <c r="D33" s="15"/>
      <c r="E33" s="15"/>
    </row>
    <row r="34" spans="1:5" ht="12.75">
      <c r="A34" s="14"/>
      <c r="B34" s="14"/>
      <c r="C34" s="15"/>
      <c r="D34" s="15"/>
      <c r="E34" s="15"/>
    </row>
    <row r="35" spans="1:5" ht="12.75">
      <c r="A35" s="14"/>
      <c r="B35" s="14"/>
      <c r="C35" s="15"/>
      <c r="D35" s="15"/>
      <c r="E35" s="15"/>
    </row>
    <row r="36" spans="1:5" ht="12.75">
      <c r="A36" s="14"/>
      <c r="B36" s="14"/>
      <c r="C36" s="15"/>
      <c r="D36" s="15"/>
      <c r="E36" s="15"/>
    </row>
    <row r="37" spans="1:5" ht="12.75">
      <c r="A37" s="14"/>
      <c r="B37" s="14"/>
      <c r="C37" s="15"/>
      <c r="D37" s="15"/>
      <c r="E37" s="15"/>
    </row>
    <row r="38" spans="1:5" ht="12.75">
      <c r="A38" s="14"/>
      <c r="B38" s="14"/>
      <c r="C38" s="15"/>
      <c r="D38" s="15"/>
      <c r="E38" s="15"/>
    </row>
    <row r="39" spans="1:5" ht="12.75">
      <c r="A39" s="14"/>
      <c r="B39" s="14"/>
      <c r="C39" s="15"/>
      <c r="D39" s="15"/>
      <c r="E39" s="15"/>
    </row>
    <row r="40" spans="1:5" ht="12.75">
      <c r="A40" s="14"/>
      <c r="B40" s="14"/>
      <c r="C40" s="15"/>
      <c r="D40" s="15"/>
      <c r="E40" s="15"/>
    </row>
    <row r="41" spans="1:5" ht="12.75">
      <c r="A41" s="14"/>
      <c r="B41" s="14"/>
      <c r="C41" s="15"/>
      <c r="D41" s="15"/>
      <c r="E41" s="15"/>
    </row>
    <row r="42" spans="1:5" ht="12.75">
      <c r="A42" s="14"/>
      <c r="B42" s="14"/>
      <c r="C42" s="15"/>
      <c r="D42" s="15"/>
      <c r="E42" s="15"/>
    </row>
    <row r="43" spans="1:5" ht="12.75">
      <c r="A43" s="14"/>
      <c r="B43" s="14"/>
      <c r="C43" s="15"/>
      <c r="D43" s="15"/>
      <c r="E43" s="15"/>
    </row>
    <row r="44" spans="1:5" ht="12.75">
      <c r="A44" s="14"/>
      <c r="B44" s="14"/>
      <c r="C44" s="15"/>
      <c r="D44" s="15"/>
      <c r="E44" s="15"/>
    </row>
    <row r="45" spans="1:5" ht="12.75">
      <c r="A45" s="14"/>
      <c r="B45" s="14"/>
      <c r="C45" s="15"/>
      <c r="D45" s="15"/>
      <c r="E45" s="15"/>
    </row>
    <row r="46" spans="1:5" ht="12.75">
      <c r="A46" s="14"/>
      <c r="B46" s="14"/>
      <c r="C46" s="15"/>
      <c r="D46" s="15"/>
      <c r="E46" s="15"/>
    </row>
    <row r="47" spans="1:5" ht="12.75">
      <c r="A47" s="14"/>
      <c r="B47" s="14"/>
      <c r="C47" s="15"/>
      <c r="D47" s="15"/>
      <c r="E47" s="15"/>
    </row>
    <row r="48" spans="1:5" ht="12.75">
      <c r="A48" s="14"/>
      <c r="B48" s="14"/>
      <c r="C48" s="15"/>
      <c r="D48" s="15"/>
      <c r="E48" s="15"/>
    </row>
    <row r="49" spans="1:5" ht="12.75">
      <c r="A49" s="14"/>
      <c r="B49" s="14"/>
      <c r="C49" s="15"/>
      <c r="D49" s="15"/>
      <c r="E49" s="15"/>
    </row>
    <row r="50" spans="1:5" ht="12.75">
      <c r="A50" s="14"/>
      <c r="B50" s="14"/>
      <c r="C50" s="15"/>
      <c r="D50" s="15"/>
      <c r="E50" s="15"/>
    </row>
    <row r="51" spans="1:5" ht="12.75">
      <c r="A51" s="14"/>
      <c r="B51" s="14"/>
      <c r="C51" s="15"/>
      <c r="D51" s="15"/>
      <c r="E51" s="15"/>
    </row>
    <row r="52" spans="1:5" ht="12.75">
      <c r="A52" s="14"/>
      <c r="B52" s="14"/>
      <c r="C52" s="15"/>
      <c r="D52" s="15"/>
      <c r="E52" s="15"/>
    </row>
    <row r="53" spans="1:5" ht="12.75">
      <c r="A53" s="14"/>
      <c r="B53" s="14"/>
      <c r="C53" s="15"/>
      <c r="D53" s="15"/>
      <c r="E53" s="15"/>
    </row>
    <row r="54" spans="1:5" ht="12.75">
      <c r="A54" s="14"/>
      <c r="B54" s="14"/>
      <c r="C54" s="15"/>
      <c r="D54" s="15"/>
      <c r="E54" s="15"/>
    </row>
    <row r="55" spans="1:5" ht="12.75">
      <c r="A55" s="14"/>
      <c r="B55" s="14"/>
      <c r="C55" s="15"/>
      <c r="D55" s="15"/>
      <c r="E55" s="15"/>
    </row>
    <row r="56" spans="1:5" ht="12.75">
      <c r="A56" s="14"/>
      <c r="B56" s="14"/>
      <c r="C56" s="15"/>
      <c r="D56" s="15"/>
      <c r="E56" s="15"/>
    </row>
    <row r="57" spans="1:5" ht="12.75">
      <c r="A57" s="14"/>
      <c r="B57" s="14"/>
      <c r="C57" s="15"/>
      <c r="D57" s="15"/>
      <c r="E57" s="15"/>
    </row>
    <row r="58" spans="1:5" ht="12.75">
      <c r="A58" s="14"/>
      <c r="B58" s="14"/>
      <c r="C58" s="15"/>
      <c r="D58" s="15"/>
      <c r="E58" s="15"/>
    </row>
    <row r="59" spans="1:5" ht="12.75">
      <c r="A59" s="14"/>
      <c r="B59" s="14"/>
      <c r="C59" s="15"/>
      <c r="D59" s="15"/>
      <c r="E59" s="15"/>
    </row>
    <row r="60" spans="1:5" ht="12.75">
      <c r="A60" s="14"/>
      <c r="B60" s="14"/>
      <c r="C60" s="15"/>
      <c r="D60" s="15"/>
      <c r="E60" s="15"/>
    </row>
    <row r="61" spans="1:5" ht="12.75">
      <c r="A61" s="14"/>
      <c r="B61" s="14"/>
      <c r="C61" s="15"/>
      <c r="D61" s="15"/>
      <c r="E61" s="15"/>
    </row>
    <row r="62" spans="1:5" ht="12.75">
      <c r="A62" s="14"/>
      <c r="B62" s="14"/>
      <c r="C62" s="15"/>
      <c r="D62" s="15"/>
      <c r="E62" s="15"/>
    </row>
    <row r="63" spans="1:5" ht="12.75">
      <c r="A63" s="14"/>
      <c r="B63" s="14"/>
      <c r="C63" s="15"/>
      <c r="D63" s="15"/>
      <c r="E63" s="15"/>
    </row>
    <row r="64" spans="1:5" ht="12.75">
      <c r="A64" s="14"/>
      <c r="B64" s="14"/>
      <c r="C64" s="15"/>
      <c r="D64" s="15"/>
      <c r="E64" s="15"/>
    </row>
    <row r="65" spans="1:5" ht="12.75">
      <c r="A65" s="14"/>
      <c r="B65" s="14"/>
      <c r="C65" s="15"/>
      <c r="D65" s="15"/>
      <c r="E65" s="15"/>
    </row>
    <row r="66" spans="1:5" ht="12.75">
      <c r="A66" s="14"/>
      <c r="B66" s="14"/>
      <c r="C66" s="15"/>
      <c r="D66" s="15"/>
      <c r="E66" s="15"/>
    </row>
    <row r="67" spans="1:5" ht="12.75">
      <c r="A67" s="14"/>
      <c r="B67" s="14"/>
      <c r="C67" s="15"/>
      <c r="D67" s="15"/>
      <c r="E67" s="15"/>
    </row>
    <row r="68" spans="1:5" ht="12.75">
      <c r="A68" s="14"/>
      <c r="B68" s="14"/>
      <c r="C68" s="15"/>
      <c r="D68" s="15"/>
      <c r="E68" s="15"/>
    </row>
    <row r="69" spans="1:5" ht="12.75">
      <c r="A69" s="14"/>
      <c r="B69" s="14"/>
      <c r="C69" s="15"/>
      <c r="D69" s="15"/>
      <c r="E69" s="15"/>
    </row>
    <row r="70" spans="1:5" ht="12.75">
      <c r="A70" s="14"/>
      <c r="B70" s="14"/>
      <c r="C70" s="15"/>
      <c r="D70" s="15"/>
      <c r="E70" s="15"/>
    </row>
    <row r="71" spans="1:5" ht="12.75">
      <c r="A71" s="14"/>
      <c r="B71" s="14"/>
      <c r="C71" s="15"/>
      <c r="D71" s="15"/>
      <c r="E71" s="15"/>
    </row>
    <row r="72" spans="1:5" ht="12.75">
      <c r="A72" s="14"/>
      <c r="B72" s="14"/>
      <c r="C72" s="15"/>
      <c r="D72" s="15"/>
      <c r="E72" s="15"/>
    </row>
    <row r="73" spans="1:5" ht="12.75">
      <c r="A73" s="14"/>
      <c r="B73" s="14"/>
      <c r="C73" s="15"/>
      <c r="D73" s="15"/>
      <c r="E73" s="15"/>
    </row>
    <row r="74" spans="1:5" ht="12.75">
      <c r="A74" s="14"/>
      <c r="B74" s="14"/>
      <c r="C74" s="15"/>
      <c r="D74" s="15"/>
      <c r="E74" s="15"/>
    </row>
    <row r="75" spans="1:5" ht="12.75">
      <c r="A75" s="14"/>
      <c r="B75" s="14"/>
      <c r="C75" s="15"/>
      <c r="D75" s="15"/>
      <c r="E75" s="15"/>
    </row>
    <row r="76" spans="1:5" ht="12.75">
      <c r="A76" s="14"/>
      <c r="B76" s="14"/>
      <c r="C76" s="15"/>
      <c r="D76" s="15"/>
      <c r="E76" s="15"/>
    </row>
    <row r="77" spans="1:5" ht="12.75">
      <c r="A77" s="14"/>
      <c r="B77" s="14"/>
      <c r="C77" s="15"/>
      <c r="D77" s="15"/>
      <c r="E77" s="15"/>
    </row>
    <row r="78" spans="1:5" ht="12.75">
      <c r="A78" s="14"/>
      <c r="B78" s="14"/>
      <c r="C78" s="15"/>
      <c r="D78" s="15"/>
      <c r="E78" s="15"/>
    </row>
    <row r="79" spans="1:5" ht="12.75">
      <c r="A79" s="14"/>
      <c r="B79" s="14"/>
      <c r="C79" s="15"/>
      <c r="D79" s="15"/>
      <c r="E79" s="15"/>
    </row>
    <row r="80" spans="1:5" ht="12.75">
      <c r="A80" s="14"/>
      <c r="B80" s="14"/>
      <c r="C80" s="15"/>
      <c r="D80" s="15"/>
      <c r="E80" s="15"/>
    </row>
    <row r="81" spans="1:5" ht="12.75">
      <c r="A81" s="14"/>
      <c r="B81" s="14"/>
      <c r="C81" s="15"/>
      <c r="D81" s="15"/>
      <c r="E81" s="15"/>
    </row>
    <row r="82" spans="1:5" ht="12.75">
      <c r="A82" s="14"/>
      <c r="B82" s="14"/>
      <c r="C82" s="15"/>
      <c r="D82" s="15"/>
      <c r="E82" s="15"/>
    </row>
    <row r="83" spans="1:5" ht="12.75">
      <c r="A83" s="14"/>
      <c r="B83" s="14"/>
      <c r="C83" s="15"/>
      <c r="D83" s="15"/>
      <c r="E83" s="15"/>
    </row>
    <row r="84" spans="1:5" ht="12.75">
      <c r="A84" s="14"/>
      <c r="B84" s="14"/>
      <c r="C84" s="15"/>
      <c r="D84" s="15"/>
      <c r="E84" s="15"/>
    </row>
    <row r="85" spans="1:5" ht="12.75">
      <c r="A85" s="14"/>
      <c r="B85" s="14"/>
      <c r="C85" s="15"/>
      <c r="D85" s="15"/>
      <c r="E85" s="15"/>
    </row>
    <row r="86" spans="1:5" ht="12.75">
      <c r="A86" s="14"/>
      <c r="B86" s="14"/>
      <c r="C86" s="15"/>
      <c r="D86" s="15"/>
      <c r="E86" s="15"/>
    </row>
    <row r="87" spans="1:5" ht="12.75">
      <c r="A87" s="14"/>
      <c r="B87" s="14"/>
      <c r="C87" s="15"/>
      <c r="D87" s="15"/>
      <c r="E87" s="15"/>
    </row>
    <row r="88" spans="1:5" ht="12.75">
      <c r="A88" s="14"/>
      <c r="B88" s="14"/>
      <c r="C88" s="15"/>
      <c r="D88" s="15"/>
      <c r="E88" s="15"/>
    </row>
    <row r="89" spans="1:5" ht="12.75">
      <c r="A89" s="14"/>
      <c r="B89" s="14"/>
      <c r="C89" s="15"/>
      <c r="D89" s="15"/>
      <c r="E89" s="15"/>
    </row>
    <row r="90" spans="1:5" ht="12.75">
      <c r="A90" s="14"/>
      <c r="B90" s="14"/>
      <c r="C90" s="15"/>
      <c r="D90" s="15"/>
      <c r="E90" s="15"/>
    </row>
    <row r="91" spans="1:5" ht="12.75">
      <c r="A91" s="15"/>
      <c r="B91" s="15"/>
      <c r="C91" s="15"/>
      <c r="D91" s="15"/>
      <c r="E91" s="15"/>
    </row>
    <row r="92" spans="1:5" ht="12.75">
      <c r="A92" s="15"/>
      <c r="B92" s="15"/>
      <c r="C92" s="15"/>
      <c r="D92" s="15"/>
      <c r="E92" s="15"/>
    </row>
    <row r="93" spans="1:5" ht="12.75">
      <c r="A93" s="15"/>
      <c r="B93" s="15"/>
      <c r="C93" s="15"/>
      <c r="D93" s="15"/>
      <c r="E93" s="15"/>
    </row>
    <row r="94" spans="1:5" ht="12.75">
      <c r="A94" s="15"/>
      <c r="B94" s="15"/>
      <c r="C94" s="15"/>
      <c r="D94" s="15"/>
      <c r="E94" s="15"/>
    </row>
    <row r="95" spans="1:5" ht="12.75">
      <c r="A95" s="15"/>
      <c r="B95" s="15"/>
      <c r="C95" s="15"/>
      <c r="D95" s="15"/>
      <c r="E95" s="15"/>
    </row>
    <row r="96" spans="1:5" ht="12.75">
      <c r="A96" s="15"/>
      <c r="B96" s="15"/>
      <c r="C96" s="15"/>
      <c r="D96" s="15"/>
      <c r="E96" s="15"/>
    </row>
    <row r="97" spans="1:5" ht="12.75">
      <c r="A97" s="15"/>
      <c r="B97" s="15"/>
      <c r="C97" s="15"/>
      <c r="D97" s="15"/>
      <c r="E97" s="15"/>
    </row>
    <row r="98" spans="1:5" ht="12.75">
      <c r="A98" s="15"/>
      <c r="B98" s="15"/>
      <c r="C98" s="15"/>
      <c r="D98" s="15"/>
      <c r="E98" s="15"/>
    </row>
    <row r="99" spans="1:5" ht="12.75">
      <c r="A99" s="15"/>
      <c r="B99" s="15"/>
      <c r="C99" s="15"/>
      <c r="D99" s="15"/>
      <c r="E99" s="15"/>
    </row>
    <row r="100" spans="1:5" ht="12.75">
      <c r="A100" s="15"/>
      <c r="B100" s="15"/>
      <c r="C100" s="15"/>
      <c r="D100" s="15"/>
      <c r="E100" s="15"/>
    </row>
    <row r="101" spans="1:5" ht="12.75">
      <c r="A101" s="15"/>
      <c r="B101" s="15"/>
      <c r="C101" s="15"/>
      <c r="D101" s="15"/>
      <c r="E101" s="15"/>
    </row>
    <row r="102" spans="1:5" ht="12.75">
      <c r="A102" s="15"/>
      <c r="B102" s="15"/>
      <c r="C102" s="15"/>
      <c r="D102" s="15"/>
      <c r="E102" s="15"/>
    </row>
    <row r="103" spans="1:5" ht="12.75">
      <c r="A103" s="15"/>
      <c r="B103" s="15"/>
      <c r="C103" s="15"/>
      <c r="D103" s="15"/>
      <c r="E103" s="15"/>
    </row>
    <row r="104" spans="1:5" ht="12.75">
      <c r="A104" s="15"/>
      <c r="B104" s="15"/>
      <c r="C104" s="15"/>
      <c r="D104" s="15"/>
      <c r="E104" s="15"/>
    </row>
    <row r="105" spans="1:5" ht="12.75">
      <c r="A105" s="15"/>
      <c r="B105" s="15"/>
      <c r="C105" s="15"/>
      <c r="D105" s="15"/>
      <c r="E105" s="15"/>
    </row>
    <row r="106" spans="1:5" ht="12.75">
      <c r="A106" s="15"/>
      <c r="B106" s="15"/>
      <c r="C106" s="15"/>
      <c r="D106" s="15"/>
      <c r="E106" s="15"/>
    </row>
    <row r="107" spans="1:5" ht="12.75">
      <c r="A107" s="15"/>
      <c r="B107" s="15"/>
      <c r="C107" s="15"/>
      <c r="D107" s="15"/>
      <c r="E107" s="15"/>
    </row>
    <row r="108" spans="1:5" ht="12.75">
      <c r="A108" s="15"/>
      <c r="B108" s="15"/>
      <c r="C108" s="15"/>
      <c r="D108" s="15"/>
      <c r="E108" s="15"/>
    </row>
    <row r="109" spans="1:5" ht="12.75">
      <c r="A109" s="15"/>
      <c r="B109" s="15"/>
      <c r="C109" s="15"/>
      <c r="D109" s="15"/>
      <c r="E109" s="15"/>
    </row>
    <row r="110" spans="1:5" ht="12.75">
      <c r="A110" s="15"/>
      <c r="B110" s="15"/>
      <c r="C110" s="15"/>
      <c r="D110" s="15"/>
      <c r="E110" s="15"/>
    </row>
    <row r="111" spans="1:5" ht="12.75">
      <c r="A111" s="15"/>
      <c r="B111" s="15"/>
      <c r="C111" s="15"/>
      <c r="D111" s="15"/>
      <c r="E111" s="15"/>
    </row>
    <row r="112" spans="1:5" ht="12.75">
      <c r="A112" s="15"/>
      <c r="B112" s="15"/>
      <c r="C112" s="15"/>
      <c r="D112" s="15"/>
      <c r="E112" s="15"/>
    </row>
    <row r="113" spans="1:5" ht="12.75">
      <c r="A113" s="15"/>
      <c r="B113" s="15"/>
      <c r="C113" s="15"/>
      <c r="D113" s="15"/>
      <c r="E113" s="15"/>
    </row>
    <row r="114" spans="1:5" ht="12.75">
      <c r="A114" s="15"/>
      <c r="B114" s="15"/>
      <c r="C114" s="15"/>
      <c r="D114" s="15"/>
      <c r="E114" s="15"/>
    </row>
    <row r="115" spans="1:5" ht="12.75">
      <c r="A115" s="15"/>
      <c r="B115" s="15"/>
      <c r="C115" s="15"/>
      <c r="D115" s="15"/>
      <c r="E115" s="15"/>
    </row>
    <row r="116" spans="1:5" ht="12.75">
      <c r="A116" s="15"/>
      <c r="B116" s="15"/>
      <c r="C116" s="15"/>
      <c r="D116" s="15"/>
      <c r="E116" s="15"/>
    </row>
    <row r="117" spans="1:5" ht="12.75">
      <c r="A117" s="15"/>
      <c r="B117" s="15"/>
      <c r="C117" s="15"/>
      <c r="D117" s="15"/>
      <c r="E117" s="15"/>
    </row>
    <row r="118" spans="1:5" ht="12.75">
      <c r="A118" s="15"/>
      <c r="B118" s="15"/>
      <c r="C118" s="15"/>
      <c r="D118" s="15"/>
      <c r="E118" s="15"/>
    </row>
    <row r="119" spans="1:5" ht="12.75">
      <c r="A119" s="15"/>
      <c r="B119" s="15"/>
      <c r="C119" s="15"/>
      <c r="D119" s="15"/>
      <c r="E119" s="15"/>
    </row>
    <row r="120" spans="1:5" ht="12.75">
      <c r="A120" s="15"/>
      <c r="B120" s="15"/>
      <c r="C120" s="15"/>
      <c r="D120" s="15"/>
      <c r="E120" s="15"/>
    </row>
    <row r="121" spans="1:5" ht="12.75">
      <c r="A121" s="15"/>
      <c r="B121" s="15"/>
      <c r="C121" s="15"/>
      <c r="D121" s="15"/>
      <c r="E121" s="15"/>
    </row>
    <row r="122" spans="1:5" ht="12.75">
      <c r="A122" s="15"/>
      <c r="B122" s="15"/>
      <c r="C122" s="15"/>
      <c r="D122" s="15"/>
      <c r="E122" s="15"/>
    </row>
    <row r="123" spans="1:5" ht="12.75">
      <c r="A123" s="15"/>
      <c r="B123" s="15"/>
      <c r="C123" s="15"/>
      <c r="D123" s="15"/>
      <c r="E123" s="15"/>
    </row>
    <row r="124" spans="1:5" ht="12.75">
      <c r="A124" s="15"/>
      <c r="B124" s="15"/>
      <c r="C124" s="15"/>
      <c r="D124" s="15"/>
      <c r="E124" s="15"/>
    </row>
    <row r="125" spans="1:5" ht="12.75">
      <c r="A125" s="15"/>
      <c r="B125" s="15"/>
      <c r="C125" s="15"/>
      <c r="D125" s="15"/>
      <c r="E125" s="15"/>
    </row>
    <row r="126" spans="1:5" ht="12.75">
      <c r="A126" s="15"/>
      <c r="B126" s="15"/>
      <c r="C126" s="15"/>
      <c r="D126" s="15"/>
      <c r="E126" s="15"/>
    </row>
    <row r="127" spans="1:5" ht="12.75">
      <c r="A127" s="15"/>
      <c r="B127" s="15"/>
      <c r="C127" s="15"/>
      <c r="D127" s="15"/>
      <c r="E127" s="15"/>
    </row>
    <row r="128" spans="1:5" ht="12.75">
      <c r="A128" s="15"/>
      <c r="B128" s="15"/>
      <c r="C128" s="15"/>
      <c r="D128" s="15"/>
      <c r="E128" s="15"/>
    </row>
    <row r="129" spans="1:5" ht="12.75">
      <c r="A129" s="15"/>
      <c r="B129" s="15"/>
      <c r="C129" s="15"/>
      <c r="D129" s="15"/>
      <c r="E129" s="15"/>
    </row>
    <row r="130" spans="1:5" ht="12.75">
      <c r="A130" s="15"/>
      <c r="B130" s="15"/>
      <c r="C130" s="15"/>
      <c r="D130" s="15"/>
      <c r="E130" s="15"/>
    </row>
    <row r="131" spans="1:5" ht="12.75">
      <c r="A131" s="15"/>
      <c r="B131" s="15"/>
      <c r="C131" s="15"/>
      <c r="D131" s="15"/>
      <c r="E131" s="15"/>
    </row>
    <row r="132" spans="1:5" ht="12.75">
      <c r="A132" s="15"/>
      <c r="B132" s="15"/>
      <c r="C132" s="15"/>
      <c r="D132" s="15"/>
      <c r="E132" s="15"/>
    </row>
    <row r="133" spans="1:5" ht="12.75">
      <c r="A133" s="15"/>
      <c r="B133" s="15"/>
      <c r="C133" s="15"/>
      <c r="D133" s="15"/>
      <c r="E133" s="15"/>
    </row>
    <row r="134" spans="1:5" ht="12.75">
      <c r="A134" s="15"/>
      <c r="B134" s="15"/>
      <c r="C134" s="15"/>
      <c r="D134" s="15"/>
      <c r="E134" s="15"/>
    </row>
    <row r="135" spans="1:5" ht="12.75">
      <c r="A135" s="15"/>
      <c r="B135" s="15"/>
      <c r="C135" s="15"/>
      <c r="D135" s="15"/>
      <c r="E135" s="15"/>
    </row>
    <row r="136" spans="1:5" ht="12.75">
      <c r="A136" s="15"/>
      <c r="B136" s="15"/>
      <c r="C136" s="15"/>
      <c r="D136" s="15"/>
      <c r="E136" s="15"/>
    </row>
    <row r="137" spans="1:5" ht="12.75">
      <c r="A137" s="15"/>
      <c r="B137" s="15"/>
      <c r="C137" s="15"/>
      <c r="D137" s="15"/>
      <c r="E137" s="15"/>
    </row>
    <row r="138" spans="1:5" ht="12.75">
      <c r="A138" s="15"/>
      <c r="B138" s="15"/>
      <c r="C138" s="15"/>
      <c r="D138" s="15"/>
      <c r="E138" s="15"/>
    </row>
    <row r="139" spans="1:5" ht="12.75">
      <c r="A139" s="15"/>
      <c r="B139" s="15"/>
      <c r="C139" s="15"/>
      <c r="D139" s="15"/>
      <c r="E139" s="15"/>
    </row>
    <row r="140" spans="1:5" ht="12.75">
      <c r="A140" s="15"/>
      <c r="B140" s="15"/>
      <c r="C140" s="15"/>
      <c r="D140" s="15"/>
      <c r="E140" s="15"/>
    </row>
    <row r="141" spans="1:5" ht="12.75">
      <c r="A141" s="15"/>
      <c r="B141" s="15"/>
      <c r="C141" s="15"/>
      <c r="D141" s="15"/>
      <c r="E141" s="15"/>
    </row>
    <row r="142" spans="1:5" ht="12.75">
      <c r="A142" s="15"/>
      <c r="B142" s="15"/>
      <c r="C142" s="15"/>
      <c r="D142" s="15"/>
      <c r="E142" s="15"/>
    </row>
    <row r="143" spans="1:5" ht="12.75">
      <c r="A143" s="15"/>
      <c r="B143" s="15"/>
      <c r="C143" s="15"/>
      <c r="D143" s="15"/>
      <c r="E143" s="15"/>
    </row>
    <row r="144" spans="1:5" ht="12.75">
      <c r="A144" s="15"/>
      <c r="B144" s="15"/>
      <c r="C144" s="15"/>
      <c r="D144" s="15"/>
      <c r="E144" s="15"/>
    </row>
    <row r="145" spans="1:5" ht="12.75">
      <c r="A145" s="15"/>
      <c r="B145" s="15"/>
      <c r="C145" s="15"/>
      <c r="D145" s="15"/>
      <c r="E145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1">
      <selection activeCell="B55" sqref="B55"/>
    </sheetView>
  </sheetViews>
  <sheetFormatPr defaultColWidth="9.140625" defaultRowHeight="12.75"/>
  <cols>
    <col min="1" max="1" width="14.7109375" style="2" customWidth="1"/>
    <col min="2" max="2" width="14.28125" style="2" customWidth="1"/>
    <col min="3" max="3" width="12.28125" style="2" customWidth="1"/>
    <col min="4" max="4" width="10.140625" style="2" customWidth="1"/>
    <col min="5" max="5" width="8.8515625" style="2" customWidth="1"/>
    <col min="7" max="9" width="8.8515625" style="2" customWidth="1"/>
  </cols>
  <sheetData>
    <row r="1" spans="1:2" ht="12.75">
      <c r="A1" s="1" t="s">
        <v>0</v>
      </c>
      <c r="B1" s="2" t="s">
        <v>3</v>
      </c>
    </row>
    <row r="2" spans="1:9" ht="15.75">
      <c r="A2" s="1" t="s">
        <v>4</v>
      </c>
      <c r="B2" s="2" t="s">
        <v>3</v>
      </c>
      <c r="D2" s="4" t="s">
        <v>19</v>
      </c>
      <c r="G2" s="10" t="s">
        <v>7</v>
      </c>
      <c r="H2" s="10" t="s">
        <v>8</v>
      </c>
      <c r="I2" s="10" t="s">
        <v>9</v>
      </c>
    </row>
    <row r="3" spans="1:9" ht="12.75">
      <c r="A3" s="1"/>
      <c r="G3" s="2">
        <v>0</v>
      </c>
      <c r="H3" s="2">
        <v>50</v>
      </c>
      <c r="I3" s="2">
        <v>0.037</v>
      </c>
    </row>
    <row r="4" spans="1:9" ht="15.75">
      <c r="A4" s="7" t="s">
        <v>26</v>
      </c>
      <c r="B4" s="4"/>
      <c r="G4" s="2">
        <v>1</v>
      </c>
      <c r="H4" s="2">
        <v>250</v>
      </c>
      <c r="I4" s="2">
        <v>0.088</v>
      </c>
    </row>
    <row r="5" spans="5:9" ht="12.75">
      <c r="E5"/>
      <c r="G5" s="2">
        <v>2</v>
      </c>
      <c r="H5" s="2">
        <v>500</v>
      </c>
      <c r="I5" s="2">
        <v>117</v>
      </c>
    </row>
    <row r="6" spans="1:9" ht="12.75">
      <c r="A6" s="1" t="s">
        <v>27</v>
      </c>
      <c r="B6" s="1" t="s">
        <v>6</v>
      </c>
      <c r="C6" s="1"/>
      <c r="E6"/>
      <c r="G6" s="2">
        <v>3</v>
      </c>
      <c r="H6" s="2">
        <v>1000</v>
      </c>
      <c r="I6" s="2">
        <v>227</v>
      </c>
    </row>
    <row r="7" spans="1:9" ht="12.75">
      <c r="A7" s="1" t="s">
        <v>8</v>
      </c>
      <c r="B7" s="1" t="s">
        <v>13</v>
      </c>
      <c r="C7" s="1"/>
      <c r="E7"/>
      <c r="G7" s="2">
        <v>4</v>
      </c>
      <c r="H7" s="2">
        <v>5000</v>
      </c>
      <c r="I7" s="2">
        <v>450</v>
      </c>
    </row>
    <row r="8" spans="1:9" ht="12.75">
      <c r="A8" s="3" t="s">
        <v>28</v>
      </c>
      <c r="B8" s="3" t="s">
        <v>1</v>
      </c>
      <c r="C8" s="3" t="s">
        <v>29</v>
      </c>
      <c r="E8"/>
      <c r="G8" s="2">
        <v>5</v>
      </c>
      <c r="H8" s="2">
        <v>10000</v>
      </c>
      <c r="I8" s="2">
        <v>1100</v>
      </c>
    </row>
    <row r="9" spans="1:5" ht="12.75">
      <c r="A9" s="8"/>
      <c r="B9" s="8"/>
      <c r="C9" s="5"/>
      <c r="E9"/>
    </row>
    <row r="10" spans="1:7" ht="12.75">
      <c r="A10" s="17" t="s">
        <v>20</v>
      </c>
      <c r="B10" s="8"/>
      <c r="C10" s="5"/>
      <c r="E10"/>
      <c r="G10" s="16"/>
    </row>
    <row r="11" spans="1:12" ht="12.75">
      <c r="A11" s="14">
        <v>60.3</v>
      </c>
      <c r="B11" s="12">
        <v>60.3</v>
      </c>
      <c r="C11" s="5" t="str">
        <f>IF(B11="","",IF(B11&lt;A12,"OK","MISSED!"))</f>
        <v>OK</v>
      </c>
      <c r="E11"/>
      <c r="J11" s="2"/>
      <c r="K11" s="2"/>
      <c r="L11" s="2"/>
    </row>
    <row r="12" spans="1:12" ht="12.75">
      <c r="A12" s="9">
        <f>A11+H$3</f>
        <v>110.3</v>
      </c>
      <c r="B12" s="12"/>
      <c r="C12" s="5">
        <f>IF(B12="","",IF(B12&lt;A13,"OK","MISSED!"))</f>
      </c>
      <c r="E12"/>
      <c r="J12" s="2"/>
      <c r="K12" s="2"/>
      <c r="L12" s="2"/>
    </row>
    <row r="13" spans="1:12" ht="12.75">
      <c r="A13" s="9">
        <f>A12+H$3</f>
        <v>160.3</v>
      </c>
      <c r="B13" s="12"/>
      <c r="C13" s="5">
        <f>IF(B13="","",IF(B13&lt;A14,"OK","MISSED!"))</f>
      </c>
      <c r="E13"/>
      <c r="J13" s="2"/>
      <c r="K13" s="2"/>
      <c r="L13" s="2"/>
    </row>
    <row r="14" spans="1:12" ht="12.75">
      <c r="A14" s="9">
        <f>A13+H$3</f>
        <v>210.3</v>
      </c>
      <c r="B14" s="12"/>
      <c r="C14" s="5">
        <f>IF(B14="","",IF(B14&lt;A15,"OK","MISSED!"))</f>
      </c>
      <c r="E14"/>
      <c r="J14" s="2"/>
      <c r="K14" s="2"/>
      <c r="L14" s="2"/>
    </row>
    <row r="15" spans="1:12" ht="12.75">
      <c r="A15" s="9">
        <f>A14+H$3</f>
        <v>260.3</v>
      </c>
      <c r="B15" s="12"/>
      <c r="C15" s="5">
        <f>IF(B15="","",IF(B15&lt;A16,"OK","MISSED!"))</f>
      </c>
      <c r="E15"/>
      <c r="J15" s="2"/>
      <c r="K15" s="2"/>
      <c r="L15" s="2"/>
    </row>
    <row r="16" spans="1:12" ht="12.75">
      <c r="A16" s="9">
        <f>A15+H$3</f>
        <v>310.3</v>
      </c>
      <c r="B16" s="20"/>
      <c r="C16" s="19"/>
      <c r="E16"/>
      <c r="J16" s="2"/>
      <c r="K16" s="2"/>
      <c r="L16" s="2"/>
    </row>
    <row r="17" spans="1:12" ht="12.75">
      <c r="A17" s="9"/>
      <c r="B17" s="8"/>
      <c r="C17" s="5"/>
      <c r="E17"/>
      <c r="J17" s="2"/>
      <c r="K17" s="2"/>
      <c r="L17" s="2"/>
    </row>
    <row r="18" spans="1:5" ht="12.75">
      <c r="A18" s="17" t="s">
        <v>21</v>
      </c>
      <c r="B18" s="8"/>
      <c r="C18" s="5"/>
      <c r="E18"/>
    </row>
    <row r="19" spans="1:5" ht="12.75">
      <c r="A19" s="14">
        <v>60.3</v>
      </c>
      <c r="B19" s="12">
        <v>60.36</v>
      </c>
      <c r="C19" s="5" t="str">
        <f>IF(B19="","",IF(B19&lt;A20,"OK","MISSED!"))</f>
        <v>OK</v>
      </c>
      <c r="E19"/>
    </row>
    <row r="20" spans="1:5" ht="12.75">
      <c r="A20" s="9">
        <f>A19+H$4</f>
        <v>310.3</v>
      </c>
      <c r="B20" s="12"/>
      <c r="C20" s="5">
        <f>IF(B20="","",IF(B20&lt;A21,"OK","MISSED!"))</f>
      </c>
      <c r="E20"/>
    </row>
    <row r="21" spans="1:5" ht="12.75">
      <c r="A21" s="9">
        <f>A20+H$4</f>
        <v>560.3</v>
      </c>
      <c r="B21" s="12"/>
      <c r="C21" s="5">
        <f>IF(B21="","",IF(B21&lt;A22,"OK","MISSED!"))</f>
      </c>
      <c r="E21"/>
    </row>
    <row r="22" spans="1:5" ht="12.75">
      <c r="A22" s="9">
        <f>A21+H$4</f>
        <v>810.3</v>
      </c>
      <c r="B22" s="12"/>
      <c r="C22" s="5">
        <f>IF(B22="","",IF(B22&lt;A23,"OK","MISSED!"))</f>
      </c>
      <c r="E22"/>
    </row>
    <row r="23" spans="1:5" ht="12.75">
      <c r="A23" s="9">
        <f>A22+H$4</f>
        <v>1060.3</v>
      </c>
      <c r="B23" s="12"/>
      <c r="C23" s="5">
        <f>IF(B23="","",IF(B23&lt;A24,"OK","MISSED!"))</f>
      </c>
      <c r="E23"/>
    </row>
    <row r="24" spans="1:5" ht="12.75">
      <c r="A24" s="9">
        <f>A23+H$4</f>
        <v>1310.3</v>
      </c>
      <c r="B24" s="20"/>
      <c r="C24" s="19"/>
      <c r="E24"/>
    </row>
    <row r="25" spans="1:5" ht="12.75">
      <c r="A25" s="9"/>
      <c r="B25" s="8"/>
      <c r="C25" s="5"/>
      <c r="E25"/>
    </row>
    <row r="26" spans="1:5" ht="12.75">
      <c r="A26" s="17" t="s">
        <v>22</v>
      </c>
      <c r="B26" s="8"/>
      <c r="C26" s="5"/>
      <c r="E26"/>
    </row>
    <row r="27" spans="1:5" ht="12.75">
      <c r="A27" s="14">
        <v>60.3</v>
      </c>
      <c r="B27" s="12">
        <v>60.51</v>
      </c>
      <c r="C27" s="5" t="str">
        <f>IF(B27="","",IF(B27&lt;A28,"OK","MISSED!"))</f>
        <v>OK</v>
      </c>
      <c r="E27"/>
    </row>
    <row r="28" spans="1:5" ht="12.75">
      <c r="A28" s="9">
        <f>A27+H$5</f>
        <v>560.3</v>
      </c>
      <c r="B28" s="12"/>
      <c r="C28" s="5">
        <f>IF(B28="","",IF(B28&lt;A29,"OK","MISSED!"))</f>
      </c>
      <c r="E28"/>
    </row>
    <row r="29" spans="1:5" ht="12.75">
      <c r="A29" s="9">
        <f>A28+H$5</f>
        <v>1060.3</v>
      </c>
      <c r="B29" s="12"/>
      <c r="C29" s="5">
        <f>IF(B29="","",IF(B29&lt;A30,"OK","MISSED!"))</f>
      </c>
      <c r="E29"/>
    </row>
    <row r="30" spans="1:5" ht="12.75">
      <c r="A30" s="9">
        <f>A29+H$5</f>
        <v>1560.3</v>
      </c>
      <c r="B30" s="12"/>
      <c r="C30" s="5">
        <f>IF(B30="","",IF(B30&lt;A31,"OK","MISSED!"))</f>
      </c>
      <c r="E30"/>
    </row>
    <row r="31" spans="1:5" ht="12.75">
      <c r="A31" s="9">
        <f>A30+H$5</f>
        <v>2060.3</v>
      </c>
      <c r="B31" s="12"/>
      <c r="C31" s="5">
        <f>IF(B31="","",IF(B31&lt;A32,"OK","MISSED!"))</f>
      </c>
      <c r="E31"/>
    </row>
    <row r="32" spans="1:5" ht="12.75">
      <c r="A32" s="9">
        <f>A31+H$5</f>
        <v>2560.3</v>
      </c>
      <c r="B32" s="20"/>
      <c r="C32" s="19"/>
      <c r="E32"/>
    </row>
    <row r="33" spans="1:5" ht="12.75">
      <c r="A33" s="9"/>
      <c r="B33" s="8"/>
      <c r="C33" s="5"/>
      <c r="E33"/>
    </row>
    <row r="34" spans="1:5" ht="12.75">
      <c r="A34" s="17" t="s">
        <v>23</v>
      </c>
      <c r="B34" s="8"/>
      <c r="C34" s="5"/>
      <c r="E34"/>
    </row>
    <row r="35" spans="1:5" ht="12.75">
      <c r="A35" s="14">
        <v>60.3</v>
      </c>
      <c r="B35" s="12">
        <v>177.46</v>
      </c>
      <c r="C35" s="5" t="str">
        <f>IF(B35="","",IF(B35&lt;A36,"OK","MISSED!"))</f>
        <v>OK</v>
      </c>
      <c r="E35"/>
    </row>
    <row r="36" spans="1:5" ht="12.75">
      <c r="A36" s="9">
        <f>A35+H$6</f>
        <v>1060.3</v>
      </c>
      <c r="B36" s="12"/>
      <c r="C36" s="5">
        <f>IF(B36="","",IF(B36&lt;A37,"OK","MISSED!"))</f>
      </c>
      <c r="E36"/>
    </row>
    <row r="37" spans="1:5" ht="12.75">
      <c r="A37" s="9">
        <f>A36+H$6</f>
        <v>2060.3</v>
      </c>
      <c r="B37" s="12"/>
      <c r="C37" s="5">
        <f>IF(B37="","",IF(B37&lt;A38,"OK","MISSED!"))</f>
      </c>
      <c r="E37"/>
    </row>
    <row r="38" spans="1:5" ht="12.75">
      <c r="A38" s="9">
        <f>A37+H$6</f>
        <v>3060.3</v>
      </c>
      <c r="B38" s="12"/>
      <c r="C38" s="5">
        <f>IF(B38="","",IF(B38&lt;A39,"OK","MISSED!"))</f>
      </c>
      <c r="E38"/>
    </row>
    <row r="39" spans="1:5" ht="12.75">
      <c r="A39" s="9">
        <f>A38+H$6</f>
        <v>4060.3</v>
      </c>
      <c r="B39" s="12"/>
      <c r="C39" s="5">
        <f>IF(B39="","",IF(B39&lt;A40,"OK","MISSED!"))</f>
      </c>
      <c r="E39"/>
    </row>
    <row r="40" spans="1:5" ht="12.75">
      <c r="A40" s="9">
        <f>A39+H$6</f>
        <v>5060.3</v>
      </c>
      <c r="B40" s="20"/>
      <c r="C40" s="19"/>
      <c r="E40"/>
    </row>
    <row r="41" spans="1:5" ht="12.75">
      <c r="A41" s="9"/>
      <c r="B41" s="8"/>
      <c r="C41" s="5"/>
      <c r="E41"/>
    </row>
    <row r="42" spans="1:5" ht="12.75">
      <c r="A42" s="17" t="s">
        <v>24</v>
      </c>
      <c r="B42" s="8"/>
      <c r="C42" s="5"/>
      <c r="E42"/>
    </row>
    <row r="43" spans="1:5" ht="12.75">
      <c r="A43" s="14">
        <v>60.3</v>
      </c>
      <c r="B43" s="12">
        <v>404.34</v>
      </c>
      <c r="C43" s="5" t="str">
        <f>IF(B43="","",IF(B43&lt;A44,"OK","MISSED!"))</f>
        <v>OK</v>
      </c>
      <c r="E43"/>
    </row>
    <row r="44" spans="1:5" ht="12.75">
      <c r="A44" s="9">
        <f>A43+H$7</f>
        <v>5060.3</v>
      </c>
      <c r="B44" s="12"/>
      <c r="C44" s="5">
        <f>IF(B44="","",IF(B44&lt;A45,"OK","MISSED!"))</f>
      </c>
      <c r="E44"/>
    </row>
    <row r="45" spans="1:5" ht="12.75">
      <c r="A45" s="9">
        <f>A44+H$7</f>
        <v>10060.3</v>
      </c>
      <c r="B45" s="12"/>
      <c r="C45" s="5">
        <f>IF(B45="","",IF(B45&lt;A46,"OK","MISSED!"))</f>
      </c>
      <c r="E45"/>
    </row>
    <row r="46" spans="1:5" ht="12.75">
      <c r="A46" s="9">
        <f>A45+H$7</f>
        <v>15060.3</v>
      </c>
      <c r="B46" s="12"/>
      <c r="C46" s="5">
        <f>IF(B46="","",IF(B46&lt;A47,"OK","MISSED!"))</f>
      </c>
      <c r="E46"/>
    </row>
    <row r="47" spans="1:5" ht="12.75">
      <c r="A47" s="9">
        <f>A46+H$7</f>
        <v>20060.3</v>
      </c>
      <c r="B47" s="12"/>
      <c r="C47" s="5">
        <f>IF(B47="","",IF(B47&lt;A48,"OK","MISSED!"))</f>
      </c>
      <c r="E47"/>
    </row>
    <row r="48" spans="1:5" ht="12.75">
      <c r="A48" s="9">
        <f>A47+H$7</f>
        <v>25060.3</v>
      </c>
      <c r="B48" s="20"/>
      <c r="C48" s="19"/>
      <c r="E48"/>
    </row>
    <row r="49" spans="1:5" ht="12.75">
      <c r="A49" s="9"/>
      <c r="B49" s="8"/>
      <c r="C49" s="5"/>
      <c r="E49"/>
    </row>
    <row r="50" spans="1:5" ht="12.75">
      <c r="A50" s="17" t="s">
        <v>25</v>
      </c>
      <c r="B50" s="8"/>
      <c r="C50" s="5"/>
      <c r="E50"/>
    </row>
    <row r="51" spans="1:5" ht="12.75">
      <c r="A51" s="14">
        <v>60.3</v>
      </c>
      <c r="B51" s="12">
        <v>854</v>
      </c>
      <c r="C51" s="5" t="str">
        <f>IF(B51="","",IF(B51&lt;A52,"OK","MISSED!"))</f>
        <v>OK</v>
      </c>
      <c r="E51"/>
    </row>
    <row r="52" spans="1:5" ht="12.75">
      <c r="A52" s="9">
        <f>A51+H$8</f>
        <v>10060.3</v>
      </c>
      <c r="B52" s="12"/>
      <c r="C52" s="5">
        <f>IF(B52="","",IF(B52&lt;A53,"OK","MISSED!"))</f>
      </c>
      <c r="E52"/>
    </row>
    <row r="53" spans="1:5" ht="12.75">
      <c r="A53" s="9">
        <f>A52+H$8</f>
        <v>20060.3</v>
      </c>
      <c r="B53" s="12"/>
      <c r="C53" s="5">
        <f>IF(B53="","",IF(B53&lt;A54,"OK","MISSED!"))</f>
      </c>
      <c r="E53"/>
    </row>
    <row r="54" spans="1:5" ht="12.75">
      <c r="A54" s="9">
        <f>A53+H$8</f>
        <v>30060.3</v>
      </c>
      <c r="B54" s="12"/>
      <c r="C54" s="5">
        <f>IF(B54="","",IF(B54&lt;A55,"OK","MISSED!"))</f>
      </c>
      <c r="E54"/>
    </row>
    <row r="55" spans="1:5" ht="12.75">
      <c r="A55" s="9">
        <f>A54+H$8</f>
        <v>40060.3</v>
      </c>
      <c r="B55" s="12"/>
      <c r="C55" s="5">
        <f>IF(B55="","",IF(B55&lt;A56,"OK","MISSED!"))</f>
      </c>
      <c r="E55"/>
    </row>
    <row r="56" spans="1:5" ht="12.75">
      <c r="A56" s="9">
        <f>A55+H$8</f>
        <v>50060.3</v>
      </c>
      <c r="B56" s="20"/>
      <c r="C56" s="19"/>
      <c r="E56"/>
    </row>
    <row r="57" spans="1:5" ht="12.75">
      <c r="A57" s="14"/>
      <c r="B57" s="14"/>
      <c r="C57" s="15"/>
      <c r="E57"/>
    </row>
    <row r="58" spans="1:5" ht="12.75">
      <c r="A58" s="14"/>
      <c r="B58" s="14"/>
      <c r="C58" s="15"/>
      <c r="E58"/>
    </row>
    <row r="59" spans="1:5" ht="12.75">
      <c r="A59" s="14"/>
      <c r="B59" s="14"/>
      <c r="C59" s="15"/>
      <c r="E59"/>
    </row>
    <row r="60" spans="1:5" ht="12.75">
      <c r="A60" s="14"/>
      <c r="B60" s="14"/>
      <c r="C60" s="15"/>
      <c r="E60"/>
    </row>
    <row r="61" spans="1:5" ht="12.75">
      <c r="A61" s="14"/>
      <c r="B61" s="14"/>
      <c r="C61" s="15"/>
      <c r="E61"/>
    </row>
    <row r="62" spans="1:5" ht="12.75">
      <c r="A62" s="14"/>
      <c r="B62" s="14"/>
      <c r="C62" s="15"/>
      <c r="E62"/>
    </row>
    <row r="63" spans="1:5" ht="12.75">
      <c r="A63" s="14"/>
      <c r="B63" s="14"/>
      <c r="C63" s="15"/>
      <c r="E63"/>
    </row>
    <row r="64" spans="1:5" ht="12.75">
      <c r="A64" s="14"/>
      <c r="B64" s="14"/>
      <c r="C64" s="15"/>
      <c r="E64"/>
    </row>
    <row r="65" spans="1:5" ht="12.75">
      <c r="A65" s="14"/>
      <c r="B65" s="14"/>
      <c r="C65" s="15"/>
      <c r="E65"/>
    </row>
    <row r="66" spans="1:5" ht="12.75">
      <c r="A66" s="14"/>
      <c r="B66" s="14"/>
      <c r="C66" s="15"/>
      <c r="E66"/>
    </row>
    <row r="67" spans="1:5" ht="12.75">
      <c r="A67" s="14"/>
      <c r="B67" s="14"/>
      <c r="C67" s="15"/>
      <c r="E67"/>
    </row>
    <row r="68" spans="1:5" ht="12.75">
      <c r="A68" s="14"/>
      <c r="B68" s="14"/>
      <c r="C68" s="15"/>
      <c r="E68"/>
    </row>
    <row r="69" spans="1:5" ht="12.75">
      <c r="A69" s="14"/>
      <c r="B69" s="14"/>
      <c r="C69" s="15"/>
      <c r="E69"/>
    </row>
    <row r="70" spans="1:5" ht="12.75">
      <c r="A70" s="14"/>
      <c r="B70" s="14"/>
      <c r="C70" s="15"/>
      <c r="E70"/>
    </row>
    <row r="71" spans="1:5" ht="12.75">
      <c r="A71" s="14"/>
      <c r="B71" s="14"/>
      <c r="C71" s="15"/>
      <c r="E71"/>
    </row>
    <row r="72" spans="1:5" ht="12.75">
      <c r="A72" s="14"/>
      <c r="B72" s="14"/>
      <c r="C72" s="15"/>
      <c r="E72"/>
    </row>
    <row r="73" spans="1:5" ht="12.75">
      <c r="A73" s="14"/>
      <c r="B73" s="14"/>
      <c r="C73" s="15"/>
      <c r="E73"/>
    </row>
    <row r="74" spans="1:5" ht="12.75">
      <c r="A74" s="14"/>
      <c r="B74" s="14"/>
      <c r="C74" s="15"/>
      <c r="E74"/>
    </row>
    <row r="75" spans="1:5" ht="12.75">
      <c r="A75" s="14"/>
      <c r="B75" s="14"/>
      <c r="C75" s="15"/>
      <c r="E75"/>
    </row>
    <row r="76" spans="1:5" ht="12.75">
      <c r="A76" s="14"/>
      <c r="B76" s="14"/>
      <c r="C76" s="15"/>
      <c r="E76"/>
    </row>
    <row r="77" spans="1:5" ht="12.75">
      <c r="A77" s="14"/>
      <c r="B77" s="14"/>
      <c r="C77" s="15"/>
      <c r="E77"/>
    </row>
    <row r="78" spans="1:5" ht="12.75">
      <c r="A78" s="14"/>
      <c r="B78" s="14"/>
      <c r="C78" s="15"/>
      <c r="E78"/>
    </row>
    <row r="79" spans="1:5" ht="12.75">
      <c r="A79" s="14"/>
      <c r="B79" s="14"/>
      <c r="C79" s="15"/>
      <c r="E79"/>
    </row>
    <row r="80" spans="1:5" ht="12.75">
      <c r="A80" s="14"/>
      <c r="B80" s="14"/>
      <c r="C80" s="15"/>
      <c r="E80"/>
    </row>
    <row r="81" spans="1:5" ht="12.75">
      <c r="A81" s="14"/>
      <c r="B81" s="14"/>
      <c r="C81" s="15"/>
      <c r="E81"/>
    </row>
    <row r="82" spans="1:5" ht="12.75">
      <c r="A82" s="14"/>
      <c r="B82" s="14"/>
      <c r="C82" s="15"/>
      <c r="E82"/>
    </row>
    <row r="83" spans="1:5" ht="12.75">
      <c r="A83" s="14"/>
      <c r="B83" s="14"/>
      <c r="C83" s="15"/>
      <c r="E83"/>
    </row>
    <row r="84" spans="1:5" ht="12.75">
      <c r="A84" s="14"/>
      <c r="B84" s="14"/>
      <c r="C84" s="15"/>
      <c r="E84"/>
    </row>
    <row r="85" spans="1:5" ht="12.75">
      <c r="A85" s="14"/>
      <c r="B85" s="14"/>
      <c r="C85" s="15"/>
      <c r="E85"/>
    </row>
    <row r="86" spans="1:5" ht="12.75">
      <c r="A86" s="14"/>
      <c r="B86" s="14"/>
      <c r="C86" s="15"/>
      <c r="E86"/>
    </row>
    <row r="87" spans="1:5" ht="12.75">
      <c r="A87" s="14"/>
      <c r="B87" s="14"/>
      <c r="C87" s="15"/>
      <c r="E87"/>
    </row>
    <row r="88" spans="1:5" ht="12.75">
      <c r="A88" s="14"/>
      <c r="B88" s="14"/>
      <c r="C88" s="15"/>
      <c r="E88"/>
    </row>
    <row r="89" spans="1:5" ht="12.75">
      <c r="A89" s="14"/>
      <c r="B89" s="14"/>
      <c r="C89" s="15"/>
      <c r="E89"/>
    </row>
    <row r="90" spans="1:5" ht="12.75">
      <c r="A90" s="14"/>
      <c r="B90" s="14"/>
      <c r="C90" s="15"/>
      <c r="E90"/>
    </row>
    <row r="91" spans="1:5" ht="12.75">
      <c r="A91" s="14"/>
      <c r="B91" s="14"/>
      <c r="C91" s="15"/>
      <c r="E91"/>
    </row>
    <row r="92" spans="1:5" ht="12.75">
      <c r="A92" s="14"/>
      <c r="B92" s="14"/>
      <c r="C92" s="15"/>
      <c r="E92"/>
    </row>
    <row r="93" spans="1:5" ht="12.75">
      <c r="A93" s="14"/>
      <c r="B93" s="14"/>
      <c r="C93" s="15"/>
      <c r="E93"/>
    </row>
    <row r="94" spans="1:5" ht="12.75">
      <c r="A94" s="14"/>
      <c r="B94" s="14"/>
      <c r="C94" s="15"/>
      <c r="E94"/>
    </row>
    <row r="95" spans="1:5" ht="12.75">
      <c r="A95" s="14"/>
      <c r="B95" s="14"/>
      <c r="C95" s="15"/>
      <c r="E95"/>
    </row>
    <row r="96" spans="1:5" ht="12.75">
      <c r="A96" s="14"/>
      <c r="B96" s="14"/>
      <c r="C96" s="15"/>
      <c r="E96"/>
    </row>
    <row r="97" spans="1:5" ht="12.75">
      <c r="A97" s="15"/>
      <c r="B97" s="15"/>
      <c r="C97" s="15"/>
      <c r="E97"/>
    </row>
    <row r="98" spans="1:5" ht="12.75">
      <c r="A98" s="15"/>
      <c r="B98" s="15"/>
      <c r="C98" s="15"/>
      <c r="E98"/>
    </row>
    <row r="99" spans="1:5" ht="12.75">
      <c r="A99" s="15"/>
      <c r="B99" s="15"/>
      <c r="C99" s="15"/>
      <c r="E99"/>
    </row>
    <row r="100" spans="1:5" ht="12.75">
      <c r="A100" s="15"/>
      <c r="B100" s="15"/>
      <c r="C100" s="15"/>
      <c r="E100"/>
    </row>
    <row r="101" spans="1:5" ht="12.75">
      <c r="A101" s="15"/>
      <c r="B101" s="15"/>
      <c r="C101" s="15"/>
      <c r="E101"/>
    </row>
    <row r="102" spans="1:5" ht="12.75">
      <c r="A102" s="15"/>
      <c r="B102" s="15"/>
      <c r="C102" s="15"/>
      <c r="E102"/>
    </row>
    <row r="103" spans="1:5" ht="12.75">
      <c r="A103" s="15"/>
      <c r="B103" s="15"/>
      <c r="C103" s="15"/>
      <c r="E103"/>
    </row>
    <row r="104" spans="1:5" ht="12.75">
      <c r="A104" s="15"/>
      <c r="B104" s="15"/>
      <c r="C104" s="15"/>
      <c r="E104"/>
    </row>
    <row r="105" spans="1:5" ht="12.75">
      <c r="A105" s="15"/>
      <c r="B105" s="15"/>
      <c r="C105" s="15"/>
      <c r="E105"/>
    </row>
    <row r="106" spans="1:5" ht="12.75">
      <c r="A106" s="15"/>
      <c r="B106" s="15"/>
      <c r="C106" s="15"/>
      <c r="E106"/>
    </row>
    <row r="107" spans="1:5" ht="12.75">
      <c r="A107" s="15"/>
      <c r="B107" s="15"/>
      <c r="C107" s="15"/>
      <c r="E107"/>
    </row>
    <row r="108" spans="1:5" ht="12.75">
      <c r="A108" s="15"/>
      <c r="B108" s="15"/>
      <c r="C108" s="15"/>
      <c r="E108"/>
    </row>
    <row r="109" spans="1:5" ht="12.75">
      <c r="A109" s="15"/>
      <c r="B109" s="15"/>
      <c r="C109" s="15"/>
      <c r="E109"/>
    </row>
    <row r="110" spans="1:5" ht="12.75">
      <c r="A110" s="15"/>
      <c r="B110" s="15"/>
      <c r="C110" s="15"/>
      <c r="E110"/>
    </row>
    <row r="111" spans="1:5" ht="12.75">
      <c r="A111" s="15"/>
      <c r="B111" s="15"/>
      <c r="C111" s="15"/>
      <c r="E111"/>
    </row>
    <row r="112" spans="1:5" ht="12.75">
      <c r="A112" s="15"/>
      <c r="B112" s="15"/>
      <c r="C112" s="15"/>
      <c r="E112"/>
    </row>
    <row r="113" spans="1:5" ht="12.75">
      <c r="A113" s="15"/>
      <c r="B113" s="15"/>
      <c r="C113" s="15"/>
      <c r="E113"/>
    </row>
    <row r="114" spans="1:5" ht="12.75">
      <c r="A114" s="15"/>
      <c r="B114" s="15"/>
      <c r="C114" s="15"/>
      <c r="E114"/>
    </row>
    <row r="115" spans="1:5" ht="12.75">
      <c r="A115" s="15"/>
      <c r="B115" s="15"/>
      <c r="C115" s="15"/>
      <c r="E115"/>
    </row>
    <row r="116" spans="1:5" ht="12.75">
      <c r="A116" s="15"/>
      <c r="B116" s="15"/>
      <c r="C116" s="15"/>
      <c r="E116"/>
    </row>
    <row r="117" spans="1:5" ht="12.75">
      <c r="A117" s="15"/>
      <c r="B117" s="15"/>
      <c r="C117" s="15"/>
      <c r="E117"/>
    </row>
    <row r="118" spans="1:5" ht="12.75">
      <c r="A118" s="15"/>
      <c r="B118" s="15"/>
      <c r="C118" s="15"/>
      <c r="E118"/>
    </row>
    <row r="119" spans="1:5" ht="12.75">
      <c r="A119" s="15"/>
      <c r="B119" s="15"/>
      <c r="C119" s="15"/>
      <c r="E119"/>
    </row>
    <row r="120" spans="1:5" ht="12.75">
      <c r="A120" s="15"/>
      <c r="B120" s="15"/>
      <c r="C120" s="15"/>
      <c r="E120"/>
    </row>
    <row r="121" spans="1:5" ht="12.75">
      <c r="A121" s="15"/>
      <c r="B121" s="15"/>
      <c r="C121" s="15"/>
      <c r="E121"/>
    </row>
    <row r="122" spans="1:5" ht="12.75">
      <c r="A122" s="15"/>
      <c r="B122" s="15"/>
      <c r="C122" s="15"/>
      <c r="E122"/>
    </row>
    <row r="123" spans="1:5" ht="12.75">
      <c r="A123" s="15"/>
      <c r="B123" s="15"/>
      <c r="C123" s="15"/>
      <c r="E123"/>
    </row>
    <row r="124" spans="1:5" ht="12.75">
      <c r="A124" s="15"/>
      <c r="B124" s="15"/>
      <c r="C124" s="15"/>
      <c r="E124"/>
    </row>
    <row r="125" spans="1:5" ht="12.75">
      <c r="A125" s="15"/>
      <c r="B125" s="15"/>
      <c r="C125" s="15"/>
      <c r="E125"/>
    </row>
    <row r="126" spans="1:5" ht="12.75">
      <c r="A126" s="15"/>
      <c r="B126" s="15"/>
      <c r="C126" s="15"/>
      <c r="E126"/>
    </row>
    <row r="127" spans="1:5" ht="12.75">
      <c r="A127" s="15"/>
      <c r="B127" s="15"/>
      <c r="C127" s="15"/>
      <c r="E127"/>
    </row>
    <row r="128" spans="1:5" ht="12.75">
      <c r="A128" s="15"/>
      <c r="B128" s="15"/>
      <c r="C128" s="15"/>
      <c r="E128"/>
    </row>
    <row r="129" spans="1:5" ht="12.75">
      <c r="A129" s="15"/>
      <c r="B129" s="15"/>
      <c r="C129" s="15"/>
      <c r="E129"/>
    </row>
    <row r="130" spans="1:5" ht="12.75">
      <c r="A130" s="15"/>
      <c r="B130" s="15"/>
      <c r="C130" s="15"/>
      <c r="E130"/>
    </row>
    <row r="131" spans="1:5" ht="12.75">
      <c r="A131" s="15"/>
      <c r="B131" s="15"/>
      <c r="C131" s="15"/>
      <c r="E131"/>
    </row>
    <row r="132" spans="1:5" ht="12.75">
      <c r="A132" s="15"/>
      <c r="B132" s="15"/>
      <c r="C132" s="15"/>
      <c r="E132"/>
    </row>
    <row r="133" spans="1:5" ht="12.75">
      <c r="A133" s="15"/>
      <c r="B133" s="15"/>
      <c r="C133" s="15"/>
      <c r="E133"/>
    </row>
    <row r="134" spans="1:3" ht="12.75">
      <c r="A134" s="15"/>
      <c r="B134" s="15"/>
      <c r="C134" s="15"/>
    </row>
    <row r="135" spans="1:3" ht="12.75">
      <c r="A135" s="15"/>
      <c r="B135" s="15"/>
      <c r="C135" s="15"/>
    </row>
    <row r="136" spans="1:3" ht="12.75">
      <c r="A136" s="15"/>
      <c r="B136" s="15"/>
      <c r="C136" s="15"/>
    </row>
    <row r="137" spans="1:3" ht="12.75">
      <c r="A137" s="15"/>
      <c r="B137" s="15"/>
      <c r="C137" s="15"/>
    </row>
    <row r="138" spans="1:3" ht="12.75">
      <c r="A138" s="15"/>
      <c r="B138" s="15"/>
      <c r="C138" s="15"/>
    </row>
    <row r="139" spans="1:3" ht="12.75">
      <c r="A139" s="15"/>
      <c r="B139" s="15"/>
      <c r="C139" s="15"/>
    </row>
    <row r="140" spans="1:3" ht="12.75">
      <c r="A140" s="15"/>
      <c r="B140" s="15"/>
      <c r="C140" s="15"/>
    </row>
    <row r="141" spans="1:3" ht="12.75">
      <c r="A141" s="15"/>
      <c r="B141" s="15"/>
      <c r="C141" s="15"/>
    </row>
    <row r="142" spans="1:3" ht="12.75">
      <c r="A142" s="15"/>
      <c r="B142" s="15"/>
      <c r="C142" s="15"/>
    </row>
    <row r="143" spans="1:3" ht="12.75">
      <c r="A143" s="15"/>
      <c r="B143" s="15"/>
      <c r="C143" s="15"/>
    </row>
    <row r="144" spans="1:3" ht="12.75">
      <c r="A144" s="15"/>
      <c r="B144" s="15"/>
      <c r="C144" s="15"/>
    </row>
    <row r="145" spans="1:3" ht="12.75">
      <c r="A145" s="15"/>
      <c r="B145" s="15"/>
      <c r="C145" s="15"/>
    </row>
    <row r="146" spans="1:3" ht="12.75">
      <c r="A146" s="15"/>
      <c r="B146" s="15"/>
      <c r="C146" s="15"/>
    </row>
    <row r="147" spans="1:3" ht="12.75">
      <c r="A147" s="15"/>
      <c r="B147" s="15"/>
      <c r="C147" s="15"/>
    </row>
    <row r="148" spans="1:3" ht="12.75">
      <c r="A148" s="15"/>
      <c r="B148" s="15"/>
      <c r="C148" s="15"/>
    </row>
    <row r="149" spans="1:3" ht="12.75">
      <c r="A149" s="15"/>
      <c r="B149" s="15"/>
      <c r="C149" s="15"/>
    </row>
    <row r="150" spans="1:3" ht="12.75">
      <c r="A150" s="15"/>
      <c r="B150" s="15"/>
      <c r="C150" s="15"/>
    </row>
    <row r="151" spans="1:3" ht="12.75">
      <c r="A151" s="15"/>
      <c r="B151" s="15"/>
      <c r="C151" s="15"/>
    </row>
    <row r="152" spans="1:3" ht="12.75">
      <c r="A152" s="15"/>
      <c r="B152" s="15"/>
      <c r="C152" s="15"/>
    </row>
    <row r="153" spans="1:3" ht="12.75">
      <c r="A153" s="15"/>
      <c r="B153" s="15"/>
      <c r="C153" s="15"/>
    </row>
    <row r="154" spans="1:3" ht="12.75">
      <c r="A154" s="15"/>
      <c r="B154" s="15"/>
      <c r="C154" s="15"/>
    </row>
    <row r="155" spans="1:3" ht="12.75">
      <c r="A155" s="15"/>
      <c r="B155" s="15"/>
      <c r="C155" s="15"/>
    </row>
    <row r="156" spans="1:3" ht="12.75">
      <c r="A156" s="15"/>
      <c r="B156" s="15"/>
      <c r="C156" s="15"/>
    </row>
    <row r="157" spans="1:3" ht="12.75">
      <c r="A157" s="15"/>
      <c r="B157" s="15"/>
      <c r="C157" s="15"/>
    </row>
    <row r="158" spans="1:3" ht="12.75">
      <c r="A158" s="15"/>
      <c r="B158" s="15"/>
      <c r="C158" s="15"/>
    </row>
    <row r="159" spans="1:3" ht="12.75">
      <c r="A159" s="15"/>
      <c r="B159" s="15"/>
      <c r="C159" s="15"/>
    </row>
    <row r="160" spans="1:3" ht="12.75">
      <c r="A160" s="15"/>
      <c r="B160" s="15"/>
      <c r="C160" s="15"/>
    </row>
    <row r="161" spans="1:3" ht="12.75">
      <c r="A161" s="15"/>
      <c r="B161" s="15"/>
      <c r="C161" s="15"/>
    </row>
    <row r="162" spans="1:3" ht="12.75">
      <c r="A162" s="15"/>
      <c r="B162" s="15"/>
      <c r="C162" s="15"/>
    </row>
    <row r="163" spans="1:3" ht="12.75">
      <c r="A163" s="15"/>
      <c r="B163" s="15"/>
      <c r="C163" s="15"/>
    </row>
    <row r="164" spans="1:3" ht="12.75">
      <c r="A164" s="15"/>
      <c r="B164" s="15"/>
      <c r="C164" s="15"/>
    </row>
    <row r="165" spans="1:3" ht="12.75">
      <c r="A165" s="15"/>
      <c r="B165" s="15"/>
      <c r="C165" s="15"/>
    </row>
    <row r="166" spans="1:3" ht="12.75">
      <c r="A166" s="15"/>
      <c r="B166" s="15"/>
      <c r="C166" s="15"/>
    </row>
    <row r="167" spans="1:3" ht="12.75">
      <c r="A167" s="15"/>
      <c r="B167" s="15"/>
      <c r="C167" s="15"/>
    </row>
    <row r="168" spans="1:3" ht="12.75">
      <c r="A168" s="15"/>
      <c r="B168" s="15"/>
      <c r="C168" s="15"/>
    </row>
    <row r="169" spans="1:3" ht="12.75">
      <c r="A169" s="15"/>
      <c r="B169" s="15"/>
      <c r="C169" s="15"/>
    </row>
    <row r="170" spans="1:3" ht="12.75">
      <c r="A170" s="15"/>
      <c r="B170" s="15"/>
      <c r="C170" s="15"/>
    </row>
    <row r="171" spans="1:3" ht="12.75">
      <c r="A171" s="15"/>
      <c r="B171" s="15"/>
      <c r="C171" s="15"/>
    </row>
    <row r="172" spans="1:3" ht="12.75">
      <c r="A172" s="15"/>
      <c r="B172" s="15"/>
      <c r="C172" s="15"/>
    </row>
    <row r="173" spans="1:3" ht="12.75">
      <c r="A173" s="15"/>
      <c r="B173" s="15"/>
      <c r="C173" s="15"/>
    </row>
    <row r="174" spans="1:3" ht="12.75">
      <c r="A174" s="15"/>
      <c r="B174" s="15"/>
      <c r="C174" s="15"/>
    </row>
    <row r="175" spans="1:3" ht="12.75">
      <c r="A175" s="15"/>
      <c r="B175" s="15"/>
      <c r="C175" s="15"/>
    </row>
    <row r="176" spans="1:3" ht="12.75">
      <c r="A176" s="15"/>
      <c r="B176" s="15"/>
      <c r="C176" s="15"/>
    </row>
    <row r="177" spans="1:3" ht="12.75">
      <c r="A177" s="15"/>
      <c r="B177" s="15"/>
      <c r="C177" s="15"/>
    </row>
    <row r="178" spans="1:3" ht="12.75">
      <c r="A178" s="15"/>
      <c r="B178" s="15"/>
      <c r="C178" s="15"/>
    </row>
    <row r="179" spans="1:3" ht="12.75">
      <c r="A179" s="15"/>
      <c r="B179" s="15"/>
      <c r="C179" s="15"/>
    </row>
  </sheetData>
  <sheetProtection/>
  <printOptions/>
  <pageMargins left="0.75" right="0.7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1">
      <selection activeCell="B37" sqref="B12:B37"/>
    </sheetView>
  </sheetViews>
  <sheetFormatPr defaultColWidth="9.140625" defaultRowHeight="12.75"/>
  <cols>
    <col min="1" max="1" width="14.7109375" style="2" customWidth="1"/>
    <col min="2" max="2" width="14.28125" style="2" customWidth="1"/>
    <col min="3" max="3" width="12.28125" style="2" customWidth="1"/>
    <col min="4" max="4" width="10.140625" style="2" customWidth="1"/>
    <col min="5" max="5" width="8.8515625" style="2" customWidth="1"/>
    <col min="7" max="9" width="8.8515625" style="2" customWidth="1"/>
  </cols>
  <sheetData>
    <row r="1" spans="1:2" ht="12.75">
      <c r="A1" s="1" t="s">
        <v>0</v>
      </c>
      <c r="B1" s="2" t="s">
        <v>3</v>
      </c>
    </row>
    <row r="2" spans="1:9" ht="15.75">
      <c r="A2" s="1" t="s">
        <v>4</v>
      </c>
      <c r="B2" s="2" t="s">
        <v>3</v>
      </c>
      <c r="D2" s="4" t="s">
        <v>30</v>
      </c>
      <c r="G2" s="10" t="s">
        <v>7</v>
      </c>
      <c r="H2" s="10" t="s">
        <v>8</v>
      </c>
      <c r="I2" s="10" t="s">
        <v>9</v>
      </c>
    </row>
    <row r="3" spans="1:9" ht="12.75">
      <c r="A3" s="1"/>
      <c r="G3" s="2">
        <v>0</v>
      </c>
      <c r="H3" s="2">
        <v>50</v>
      </c>
      <c r="I3" s="2">
        <v>0.037</v>
      </c>
    </row>
    <row r="4" spans="1:9" ht="15.75">
      <c r="A4" s="7" t="s">
        <v>26</v>
      </c>
      <c r="B4" s="4"/>
      <c r="G4" s="2">
        <v>1</v>
      </c>
      <c r="H4" s="2">
        <v>250</v>
      </c>
      <c r="I4" s="2">
        <v>0.088</v>
      </c>
    </row>
    <row r="5" spans="5:9" ht="12.75">
      <c r="E5"/>
      <c r="G5" s="2">
        <v>2</v>
      </c>
      <c r="H5" s="2">
        <v>500</v>
      </c>
      <c r="I5" s="2">
        <v>117</v>
      </c>
    </row>
    <row r="6" spans="1:9" ht="12.75">
      <c r="A6" s="1" t="s">
        <v>27</v>
      </c>
      <c r="B6" s="1" t="s">
        <v>6</v>
      </c>
      <c r="C6" s="1"/>
      <c r="E6"/>
      <c r="G6" s="2">
        <v>3</v>
      </c>
      <c r="H6" s="2">
        <v>1000</v>
      </c>
      <c r="I6" s="2">
        <v>227</v>
      </c>
    </row>
    <row r="7" spans="1:9" ht="12.75">
      <c r="A7" s="1" t="s">
        <v>8</v>
      </c>
      <c r="B7" s="1" t="s">
        <v>13</v>
      </c>
      <c r="C7" s="1"/>
      <c r="E7"/>
      <c r="G7" s="2">
        <v>4</v>
      </c>
      <c r="H7" s="2">
        <v>5000</v>
      </c>
      <c r="I7" s="2">
        <v>450</v>
      </c>
    </row>
    <row r="8" spans="1:9" ht="12.75">
      <c r="A8" s="3" t="s">
        <v>28</v>
      </c>
      <c r="B8" s="3" t="s">
        <v>1</v>
      </c>
      <c r="C8" s="3" t="s">
        <v>29</v>
      </c>
      <c r="E8"/>
      <c r="G8" s="2">
        <v>5</v>
      </c>
      <c r="H8" s="2">
        <v>10000</v>
      </c>
      <c r="I8" s="2">
        <v>1100</v>
      </c>
    </row>
    <row r="9" spans="1:5" ht="12.75">
      <c r="A9" s="8"/>
      <c r="B9" s="8"/>
      <c r="C9" s="5"/>
      <c r="E9"/>
    </row>
    <row r="10" spans="1:7" ht="12.75">
      <c r="A10" s="17" t="s">
        <v>22</v>
      </c>
      <c r="B10" s="8"/>
      <c r="C10" s="5"/>
      <c r="E10"/>
      <c r="G10" s="16"/>
    </row>
    <row r="11" spans="1:12" ht="12.75">
      <c r="A11" s="14">
        <v>60.3</v>
      </c>
      <c r="B11" s="12">
        <v>60.5</v>
      </c>
      <c r="C11" s="5" t="str">
        <f aca="true" t="shared" si="0" ref="C11:C20">IF(B11="","",IF(B11&lt;A12,"OK","MISSED!"))</f>
        <v>OK</v>
      </c>
      <c r="E11"/>
      <c r="J11" s="2"/>
      <c r="K11" s="2"/>
      <c r="L11" s="2"/>
    </row>
    <row r="12" spans="1:12" ht="12.75">
      <c r="A12" s="9">
        <f aca="true" t="shared" si="1" ref="A12:A20">A11+H$5</f>
        <v>560.3</v>
      </c>
      <c r="B12" s="12"/>
      <c r="C12" s="5">
        <f t="shared" si="0"/>
      </c>
      <c r="E12"/>
      <c r="J12" s="2"/>
      <c r="K12" s="2"/>
      <c r="L12" s="2"/>
    </row>
    <row r="13" spans="1:12" ht="12.75">
      <c r="A13" s="9">
        <f t="shared" si="1"/>
        <v>1060.3</v>
      </c>
      <c r="B13" s="12"/>
      <c r="C13" s="5">
        <f t="shared" si="0"/>
      </c>
      <c r="E13"/>
      <c r="J13" s="2"/>
      <c r="K13" s="2"/>
      <c r="L13" s="2"/>
    </row>
    <row r="14" spans="1:12" ht="12.75">
      <c r="A14" s="9">
        <f t="shared" si="1"/>
        <v>1560.3</v>
      </c>
      <c r="B14" s="12"/>
      <c r="C14" s="5">
        <f t="shared" si="0"/>
      </c>
      <c r="E14"/>
      <c r="J14" s="2"/>
      <c r="K14" s="2"/>
      <c r="L14" s="2"/>
    </row>
    <row r="15" spans="1:12" ht="12.75">
      <c r="A15" s="9">
        <f t="shared" si="1"/>
        <v>2060.3</v>
      </c>
      <c r="B15" s="12"/>
      <c r="C15" s="5">
        <f t="shared" si="0"/>
      </c>
      <c r="E15"/>
      <c r="J15" s="2"/>
      <c r="K15" s="2"/>
      <c r="L15" s="2"/>
    </row>
    <row r="16" spans="1:12" ht="12.75">
      <c r="A16" s="9">
        <f t="shared" si="1"/>
        <v>2560.3</v>
      </c>
      <c r="B16" s="12"/>
      <c r="C16" s="5">
        <f t="shared" si="0"/>
      </c>
      <c r="E16"/>
      <c r="J16" s="2"/>
      <c r="K16" s="2"/>
      <c r="L16" s="2"/>
    </row>
    <row r="17" spans="1:12" ht="12.75">
      <c r="A17" s="9">
        <f t="shared" si="1"/>
        <v>3060.3</v>
      </c>
      <c r="B17" s="12"/>
      <c r="C17" s="5">
        <f t="shared" si="0"/>
      </c>
      <c r="E17"/>
      <c r="J17" s="2"/>
      <c r="K17" s="2"/>
      <c r="L17" s="2"/>
    </row>
    <row r="18" spans="1:5" ht="12.75">
      <c r="A18" s="9">
        <f t="shared" si="1"/>
        <v>3560.3</v>
      </c>
      <c r="B18" s="12"/>
      <c r="C18" s="5">
        <f t="shared" si="0"/>
      </c>
      <c r="E18"/>
    </row>
    <row r="19" spans="1:5" ht="12.75">
      <c r="A19" s="9">
        <f t="shared" si="1"/>
        <v>4060.3</v>
      </c>
      <c r="B19" s="12"/>
      <c r="C19" s="5">
        <f t="shared" si="0"/>
      </c>
      <c r="E19"/>
    </row>
    <row r="20" spans="1:5" ht="12.75">
      <c r="A20" s="9">
        <f t="shared" si="1"/>
        <v>4560.3</v>
      </c>
      <c r="B20" s="12"/>
      <c r="C20" s="5">
        <f t="shared" si="0"/>
      </c>
      <c r="E20"/>
    </row>
    <row r="21" spans="1:5" ht="12.75">
      <c r="A21" s="9">
        <f aca="true" t="shared" si="2" ref="A21:A37">A20+H$5</f>
        <v>5060.3</v>
      </c>
      <c r="B21" s="12"/>
      <c r="C21" s="5">
        <f aca="true" t="shared" si="3" ref="C21:C36">IF(B21="","",IF(B21&lt;A22,"OK","MISSED!"))</f>
      </c>
      <c r="E21"/>
    </row>
    <row r="22" spans="1:5" ht="12.75">
      <c r="A22" s="9">
        <f t="shared" si="2"/>
        <v>5560.3</v>
      </c>
      <c r="B22" s="12"/>
      <c r="C22" s="5">
        <f t="shared" si="3"/>
      </c>
      <c r="E22"/>
    </row>
    <row r="23" spans="1:5" ht="12.75">
      <c r="A23" s="9">
        <f t="shared" si="2"/>
        <v>6060.3</v>
      </c>
      <c r="B23" s="12"/>
      <c r="C23" s="5">
        <f t="shared" si="3"/>
      </c>
      <c r="E23"/>
    </row>
    <row r="24" spans="1:5" ht="12.75">
      <c r="A24" s="9">
        <f t="shared" si="2"/>
        <v>6560.3</v>
      </c>
      <c r="B24" s="12"/>
      <c r="C24" s="5">
        <f t="shared" si="3"/>
      </c>
      <c r="E24"/>
    </row>
    <row r="25" spans="1:5" ht="12.75">
      <c r="A25" s="9">
        <f t="shared" si="2"/>
        <v>7060.3</v>
      </c>
      <c r="B25" s="12"/>
      <c r="C25" s="5">
        <f t="shared" si="3"/>
      </c>
      <c r="E25"/>
    </row>
    <row r="26" spans="1:5" ht="12.75">
      <c r="A26" s="9">
        <f t="shared" si="2"/>
        <v>7560.3</v>
      </c>
      <c r="B26" s="12"/>
      <c r="C26" s="5">
        <f t="shared" si="3"/>
      </c>
      <c r="E26"/>
    </row>
    <row r="27" spans="1:5" ht="12.75">
      <c r="A27" s="9">
        <f t="shared" si="2"/>
        <v>8060.3</v>
      </c>
      <c r="B27" s="12"/>
      <c r="C27" s="5">
        <f t="shared" si="3"/>
      </c>
      <c r="E27"/>
    </row>
    <row r="28" spans="1:5" ht="12.75">
      <c r="A28" s="9">
        <f t="shared" si="2"/>
        <v>8560.3</v>
      </c>
      <c r="B28" s="12"/>
      <c r="C28" s="5">
        <f t="shared" si="3"/>
      </c>
      <c r="E28"/>
    </row>
    <row r="29" spans="1:5" ht="12.75">
      <c r="A29" s="9">
        <f t="shared" si="2"/>
        <v>9060.3</v>
      </c>
      <c r="B29" s="12"/>
      <c r="C29" s="5">
        <f t="shared" si="3"/>
      </c>
      <c r="E29"/>
    </row>
    <row r="30" spans="1:5" ht="12.75">
      <c r="A30" s="9">
        <f t="shared" si="2"/>
        <v>9560.3</v>
      </c>
      <c r="B30" s="12"/>
      <c r="C30" s="5">
        <f t="shared" si="3"/>
      </c>
      <c r="E30"/>
    </row>
    <row r="31" spans="1:5" ht="12.75">
      <c r="A31" s="9">
        <f t="shared" si="2"/>
        <v>10060.3</v>
      </c>
      <c r="B31" s="12"/>
      <c r="C31" s="5">
        <f t="shared" si="3"/>
      </c>
      <c r="E31"/>
    </row>
    <row r="32" spans="1:5" ht="12.75">
      <c r="A32" s="9">
        <f t="shared" si="2"/>
        <v>10560.3</v>
      </c>
      <c r="B32" s="12"/>
      <c r="C32" s="5">
        <f t="shared" si="3"/>
      </c>
      <c r="E32"/>
    </row>
    <row r="33" spans="1:5" ht="12.75">
      <c r="A33" s="9">
        <f t="shared" si="2"/>
        <v>11060.3</v>
      </c>
      <c r="B33" s="12"/>
      <c r="C33" s="5">
        <f t="shared" si="3"/>
      </c>
      <c r="E33"/>
    </row>
    <row r="34" spans="1:5" ht="12.75">
      <c r="A34" s="9">
        <f t="shared" si="2"/>
        <v>11560.3</v>
      </c>
      <c r="B34" s="12"/>
      <c r="C34" s="5">
        <f t="shared" si="3"/>
      </c>
      <c r="E34"/>
    </row>
    <row r="35" spans="1:5" ht="12.75">
      <c r="A35" s="9">
        <f t="shared" si="2"/>
        <v>12060.3</v>
      </c>
      <c r="B35" s="12"/>
      <c r="C35" s="5">
        <f t="shared" si="3"/>
      </c>
      <c r="E35"/>
    </row>
    <row r="36" spans="1:5" ht="12.75">
      <c r="A36" s="9">
        <f t="shared" si="2"/>
        <v>12560.3</v>
      </c>
      <c r="B36" s="12"/>
      <c r="C36" s="5">
        <f t="shared" si="3"/>
      </c>
      <c r="E36"/>
    </row>
    <row r="37" spans="1:5" ht="12.75">
      <c r="A37" s="9">
        <f t="shared" si="2"/>
        <v>13060.3</v>
      </c>
      <c r="B37" s="12"/>
      <c r="C37" s="19"/>
      <c r="E37"/>
    </row>
    <row r="38" spans="1:5" ht="12.75">
      <c r="A38" s="14"/>
      <c r="B38" s="14"/>
      <c r="C38" s="15">
        <f>IF(B38="","",IF(B38&lt;A39,"OK","MISSED!"))</f>
      </c>
      <c r="E38"/>
    </row>
    <row r="39" spans="1:5" ht="12.75">
      <c r="A39" s="14"/>
      <c r="B39" s="14"/>
      <c r="C39" s="15">
        <f>IF(B39="","",IF(B39&lt;A40,"OK","MISSED!"))</f>
      </c>
      <c r="E39"/>
    </row>
    <row r="40" spans="1:5" ht="12.75">
      <c r="A40" s="14"/>
      <c r="B40" s="14"/>
      <c r="C40" s="15"/>
      <c r="E40"/>
    </row>
    <row r="41" spans="1:5" ht="12.75">
      <c r="A41" s="14"/>
      <c r="B41" s="14"/>
      <c r="C41" s="15"/>
      <c r="E41"/>
    </row>
    <row r="42" spans="1:5" ht="12.75">
      <c r="A42" s="14"/>
      <c r="B42" s="14"/>
      <c r="C42" s="15"/>
      <c r="E42"/>
    </row>
    <row r="43" spans="1:5" ht="12.75">
      <c r="A43" s="14"/>
      <c r="B43" s="14"/>
      <c r="C43" s="15">
        <f>IF(B43="","",IF(B43&lt;A44,"OK","MISSED!"))</f>
      </c>
      <c r="E43"/>
    </row>
    <row r="44" spans="1:5" ht="12.75">
      <c r="A44" s="14"/>
      <c r="B44" s="14"/>
      <c r="C44" s="15">
        <f>IF(B44="","",IF(B44&lt;A45,"OK","MISSED!"))</f>
      </c>
      <c r="E44"/>
    </row>
    <row r="45" spans="1:5" ht="12.75">
      <c r="A45" s="14"/>
      <c r="B45" s="14"/>
      <c r="C45" s="15">
        <f>IF(B45="","",IF(B45&lt;A46,"OK","MISSED!"))</f>
      </c>
      <c r="E45"/>
    </row>
    <row r="46" spans="1:5" ht="12.75">
      <c r="A46" s="14"/>
      <c r="B46" s="14"/>
      <c r="C46" s="15">
        <f>IF(B46="","",IF(B46&lt;A47,"OK","MISSED!"))</f>
      </c>
      <c r="E46"/>
    </row>
    <row r="47" spans="1:5" ht="12.75">
      <c r="A47" s="14"/>
      <c r="B47" s="14"/>
      <c r="C47" s="15">
        <f>IF(B47="","",IF(B47&lt;A48,"OK","MISSED!"))</f>
      </c>
      <c r="E47"/>
    </row>
    <row r="48" spans="1:5" ht="12.75">
      <c r="A48" s="14"/>
      <c r="B48" s="14"/>
      <c r="C48" s="15"/>
      <c r="E48"/>
    </row>
    <row r="49" spans="1:5" ht="12.75">
      <c r="A49" s="14"/>
      <c r="B49" s="14"/>
      <c r="C49" s="15"/>
      <c r="E49"/>
    </row>
    <row r="50" spans="1:5" ht="12.75">
      <c r="A50" s="18"/>
      <c r="B50" s="14"/>
      <c r="C50" s="15"/>
      <c r="E50"/>
    </row>
    <row r="51" spans="1:5" ht="12.75">
      <c r="A51" s="14"/>
      <c r="B51" s="14"/>
      <c r="C51" s="15">
        <f>IF(B51="","",IF(B51&lt;A52,"OK","MISSED!"))</f>
      </c>
      <c r="E51"/>
    </row>
    <row r="52" spans="1:5" ht="12.75">
      <c r="A52" s="14"/>
      <c r="B52" s="14"/>
      <c r="C52" s="15">
        <f>IF(B52="","",IF(B52&lt;A53,"OK","MISSED!"))</f>
      </c>
      <c r="E52"/>
    </row>
    <row r="53" spans="1:5" ht="12.75">
      <c r="A53" s="14"/>
      <c r="B53" s="14"/>
      <c r="C53" s="15">
        <f>IF(B53="","",IF(B53&lt;A54,"OK","MISSED!"))</f>
      </c>
      <c r="E53"/>
    </row>
    <row r="54" spans="1:5" ht="12.75">
      <c r="A54" s="14"/>
      <c r="B54" s="14"/>
      <c r="C54" s="15">
        <f>IF(B54="","",IF(B54&lt;A55,"OK","MISSED!"))</f>
      </c>
      <c r="E54"/>
    </row>
    <row r="55" spans="1:5" ht="12.75">
      <c r="A55" s="14"/>
      <c r="B55" s="14"/>
      <c r="C55" s="15">
        <f>IF(B55="","",IF(B55&lt;A56,"OK","MISSED!"))</f>
      </c>
      <c r="E55"/>
    </row>
    <row r="56" spans="1:5" ht="12.75">
      <c r="A56" s="14"/>
      <c r="B56" s="14"/>
      <c r="C56" s="15"/>
      <c r="E56"/>
    </row>
    <row r="57" spans="1:5" ht="12.75">
      <c r="A57" s="14"/>
      <c r="B57" s="14"/>
      <c r="C57" s="15"/>
      <c r="E57"/>
    </row>
    <row r="58" spans="1:5" ht="12.75">
      <c r="A58" s="14"/>
      <c r="B58" s="14"/>
      <c r="C58" s="15"/>
      <c r="E58"/>
    </row>
    <row r="59" spans="1:5" ht="12.75">
      <c r="A59" s="14"/>
      <c r="B59" s="14"/>
      <c r="C59" s="15"/>
      <c r="E59"/>
    </row>
    <row r="60" spans="1:5" ht="12.75">
      <c r="A60" s="14"/>
      <c r="B60" s="14"/>
      <c r="C60" s="15"/>
      <c r="E60"/>
    </row>
    <row r="61" spans="1:5" ht="12.75">
      <c r="A61" s="14"/>
      <c r="B61" s="14"/>
      <c r="C61" s="15"/>
      <c r="E61"/>
    </row>
    <row r="62" spans="1:5" ht="12.75">
      <c r="A62" s="14"/>
      <c r="B62" s="14"/>
      <c r="C62" s="15"/>
      <c r="E62"/>
    </row>
    <row r="63" spans="1:5" ht="12.75">
      <c r="A63" s="14"/>
      <c r="B63" s="14"/>
      <c r="C63" s="15"/>
      <c r="E63"/>
    </row>
    <row r="64" spans="1:5" ht="12.75">
      <c r="A64" s="14"/>
      <c r="B64" s="14"/>
      <c r="C64" s="15"/>
      <c r="E64"/>
    </row>
    <row r="65" spans="1:5" ht="12.75">
      <c r="A65" s="14"/>
      <c r="B65" s="14"/>
      <c r="C65" s="15"/>
      <c r="E65"/>
    </row>
    <row r="66" spans="1:5" ht="12.75">
      <c r="A66" s="14"/>
      <c r="B66" s="14"/>
      <c r="C66" s="15"/>
      <c r="E66"/>
    </row>
    <row r="67" spans="1:5" ht="12.75">
      <c r="A67" s="14"/>
      <c r="B67" s="14"/>
      <c r="C67" s="15"/>
      <c r="E67"/>
    </row>
    <row r="68" spans="1:5" ht="12.75">
      <c r="A68" s="14"/>
      <c r="B68" s="14"/>
      <c r="C68" s="15"/>
      <c r="E68"/>
    </row>
    <row r="69" spans="1:5" ht="12.75">
      <c r="A69" s="14"/>
      <c r="B69" s="14"/>
      <c r="C69" s="15"/>
      <c r="E69"/>
    </row>
    <row r="70" spans="1:5" ht="12.75">
      <c r="A70" s="14"/>
      <c r="B70" s="14"/>
      <c r="C70" s="15"/>
      <c r="E70"/>
    </row>
    <row r="71" spans="1:5" ht="12.75">
      <c r="A71" s="14"/>
      <c r="B71" s="14"/>
      <c r="C71" s="15"/>
      <c r="E71"/>
    </row>
    <row r="72" spans="1:5" ht="12.75">
      <c r="A72" s="14"/>
      <c r="B72" s="14"/>
      <c r="C72" s="15"/>
      <c r="E72"/>
    </row>
    <row r="73" spans="1:5" ht="12.75">
      <c r="A73" s="14"/>
      <c r="B73" s="14"/>
      <c r="C73" s="15"/>
      <c r="E73"/>
    </row>
    <row r="74" spans="1:5" ht="12.75">
      <c r="A74" s="14"/>
      <c r="B74" s="14"/>
      <c r="C74" s="15"/>
      <c r="E74"/>
    </row>
    <row r="75" spans="1:5" ht="12.75">
      <c r="A75" s="14"/>
      <c r="B75" s="14"/>
      <c r="C75" s="15"/>
      <c r="E75"/>
    </row>
    <row r="76" spans="1:5" ht="12.75">
      <c r="A76" s="14"/>
      <c r="B76" s="14"/>
      <c r="C76" s="15"/>
      <c r="E76"/>
    </row>
    <row r="77" spans="1:5" ht="12.75">
      <c r="A77" s="14"/>
      <c r="B77" s="14"/>
      <c r="C77" s="15"/>
      <c r="E77"/>
    </row>
    <row r="78" spans="1:5" ht="12.75">
      <c r="A78" s="14"/>
      <c r="B78" s="14"/>
      <c r="C78" s="15"/>
      <c r="E78"/>
    </row>
    <row r="79" spans="1:5" ht="12.75">
      <c r="A79" s="14"/>
      <c r="B79" s="14"/>
      <c r="C79" s="15"/>
      <c r="E79"/>
    </row>
    <row r="80" spans="1:5" ht="12.75">
      <c r="A80" s="14"/>
      <c r="B80" s="14"/>
      <c r="C80" s="15"/>
      <c r="E80"/>
    </row>
    <row r="81" spans="1:5" ht="12.75">
      <c r="A81" s="14"/>
      <c r="B81" s="14"/>
      <c r="C81" s="15"/>
      <c r="E81"/>
    </row>
    <row r="82" spans="1:5" ht="12.75">
      <c r="A82" s="14"/>
      <c r="B82" s="14"/>
      <c r="C82" s="15"/>
      <c r="E82"/>
    </row>
    <row r="83" spans="1:5" ht="12.75">
      <c r="A83" s="14"/>
      <c r="B83" s="14"/>
      <c r="C83" s="15"/>
      <c r="E83"/>
    </row>
    <row r="84" spans="1:5" ht="12.75">
      <c r="A84" s="14"/>
      <c r="B84" s="14"/>
      <c r="C84" s="15"/>
      <c r="E84"/>
    </row>
    <row r="85" spans="1:5" ht="12.75">
      <c r="A85" s="14"/>
      <c r="B85" s="14"/>
      <c r="C85" s="15"/>
      <c r="E85"/>
    </row>
    <row r="86" spans="1:5" ht="12.75">
      <c r="A86" s="14"/>
      <c r="B86" s="14"/>
      <c r="C86" s="15"/>
      <c r="E86"/>
    </row>
    <row r="87" spans="1:5" ht="12.75">
      <c r="A87" s="14"/>
      <c r="B87" s="14"/>
      <c r="C87" s="15"/>
      <c r="E87"/>
    </row>
    <row r="88" spans="1:5" ht="12.75">
      <c r="A88" s="14"/>
      <c r="B88" s="14"/>
      <c r="C88" s="15"/>
      <c r="E88"/>
    </row>
    <row r="89" spans="1:5" ht="12.75">
      <c r="A89" s="14"/>
      <c r="B89" s="14"/>
      <c r="C89" s="15"/>
      <c r="E89"/>
    </row>
    <row r="90" spans="1:5" ht="12.75">
      <c r="A90" s="14"/>
      <c r="B90" s="14"/>
      <c r="C90" s="15"/>
      <c r="E90"/>
    </row>
    <row r="91" spans="1:5" ht="12.75">
      <c r="A91" s="14"/>
      <c r="B91" s="14"/>
      <c r="C91" s="15"/>
      <c r="E91"/>
    </row>
    <row r="92" spans="1:5" ht="12.75">
      <c r="A92" s="14"/>
      <c r="B92" s="14"/>
      <c r="C92" s="15"/>
      <c r="E92"/>
    </row>
    <row r="93" spans="1:5" ht="12.75">
      <c r="A93" s="14"/>
      <c r="B93" s="14"/>
      <c r="C93" s="15"/>
      <c r="E93"/>
    </row>
    <row r="94" spans="1:5" ht="12.75">
      <c r="A94" s="14"/>
      <c r="B94" s="14"/>
      <c r="C94" s="15"/>
      <c r="E94"/>
    </row>
    <row r="95" spans="1:5" ht="12.75">
      <c r="A95" s="14"/>
      <c r="B95" s="14"/>
      <c r="C95" s="15"/>
      <c r="E95"/>
    </row>
    <row r="96" spans="1:5" ht="12.75">
      <c r="A96" s="14"/>
      <c r="B96" s="14"/>
      <c r="C96" s="15"/>
      <c r="E96"/>
    </row>
    <row r="97" spans="1:5" ht="12.75">
      <c r="A97" s="15"/>
      <c r="B97" s="15"/>
      <c r="C97" s="15"/>
      <c r="E97"/>
    </row>
    <row r="98" spans="1:5" ht="12.75">
      <c r="A98" s="15"/>
      <c r="B98" s="15"/>
      <c r="C98" s="15"/>
      <c r="E98"/>
    </row>
    <row r="99" spans="1:5" ht="12.75">
      <c r="A99" s="15"/>
      <c r="B99" s="15"/>
      <c r="C99" s="15"/>
      <c r="E99"/>
    </row>
    <row r="100" spans="1:5" ht="12.75">
      <c r="A100" s="15"/>
      <c r="B100" s="15"/>
      <c r="C100" s="15"/>
      <c r="E100"/>
    </row>
    <row r="101" spans="1:5" ht="12.75">
      <c r="A101" s="15"/>
      <c r="B101" s="15"/>
      <c r="C101" s="15"/>
      <c r="E101"/>
    </row>
    <row r="102" spans="1:5" ht="12.75">
      <c r="A102" s="15"/>
      <c r="B102" s="15"/>
      <c r="C102" s="15"/>
      <c r="E102"/>
    </row>
    <row r="103" spans="1:5" ht="12.75">
      <c r="A103" s="15"/>
      <c r="B103" s="15"/>
      <c r="C103" s="15"/>
      <c r="E103"/>
    </row>
    <row r="104" spans="1:5" ht="12.75">
      <c r="A104" s="15"/>
      <c r="B104" s="15"/>
      <c r="C104" s="15"/>
      <c r="E104"/>
    </row>
    <row r="105" spans="1:5" ht="12.75">
      <c r="A105" s="15"/>
      <c r="B105" s="15"/>
      <c r="C105" s="15"/>
      <c r="E105"/>
    </row>
    <row r="106" spans="1:5" ht="12.75">
      <c r="A106" s="15"/>
      <c r="B106" s="15"/>
      <c r="C106" s="15"/>
      <c r="E106"/>
    </row>
    <row r="107" spans="1:5" ht="12.75">
      <c r="A107" s="15"/>
      <c r="B107" s="15"/>
      <c r="C107" s="15"/>
      <c r="E107"/>
    </row>
    <row r="108" spans="1:5" ht="12.75">
      <c r="A108" s="15"/>
      <c r="B108" s="15"/>
      <c r="C108" s="15"/>
      <c r="E108"/>
    </row>
    <row r="109" spans="1:5" ht="12.75">
      <c r="A109" s="15"/>
      <c r="B109" s="15"/>
      <c r="C109" s="15"/>
      <c r="E109"/>
    </row>
    <row r="110" spans="1:5" ht="12.75">
      <c r="A110" s="15"/>
      <c r="B110" s="15"/>
      <c r="C110" s="15"/>
      <c r="E110"/>
    </row>
    <row r="111" spans="1:5" ht="12.75">
      <c r="A111" s="15"/>
      <c r="B111" s="15"/>
      <c r="C111" s="15"/>
      <c r="E111"/>
    </row>
    <row r="112" spans="1:5" ht="12.75">
      <c r="A112" s="15"/>
      <c r="B112" s="15"/>
      <c r="C112" s="15"/>
      <c r="E112"/>
    </row>
    <row r="113" spans="1:5" ht="12.75">
      <c r="A113" s="15"/>
      <c r="B113" s="15"/>
      <c r="C113" s="15"/>
      <c r="E113"/>
    </row>
    <row r="114" spans="1:5" ht="12.75">
      <c r="A114" s="15"/>
      <c r="B114" s="15"/>
      <c r="C114" s="15"/>
      <c r="E114"/>
    </row>
    <row r="115" spans="1:5" ht="12.75">
      <c r="A115" s="15"/>
      <c r="B115" s="15"/>
      <c r="C115" s="15"/>
      <c r="E115"/>
    </row>
    <row r="116" spans="1:5" ht="12.75">
      <c r="A116" s="15"/>
      <c r="B116" s="15"/>
      <c r="C116" s="15"/>
      <c r="E116"/>
    </row>
    <row r="117" spans="1:5" ht="12.75">
      <c r="A117" s="15"/>
      <c r="B117" s="15"/>
      <c r="C117" s="15"/>
      <c r="E117"/>
    </row>
    <row r="118" spans="1:5" ht="12.75">
      <c r="A118" s="15"/>
      <c r="B118" s="15"/>
      <c r="C118" s="15"/>
      <c r="E118"/>
    </row>
    <row r="119" spans="1:5" ht="12.75">
      <c r="A119" s="15"/>
      <c r="B119" s="15"/>
      <c r="C119" s="15"/>
      <c r="E119"/>
    </row>
    <row r="120" spans="1:5" ht="12.75">
      <c r="A120" s="15"/>
      <c r="B120" s="15"/>
      <c r="C120" s="15"/>
      <c r="E120"/>
    </row>
    <row r="121" spans="1:5" ht="12.75">
      <c r="A121" s="15"/>
      <c r="B121" s="15"/>
      <c r="C121" s="15"/>
      <c r="E121"/>
    </row>
    <row r="122" spans="1:5" ht="12.75">
      <c r="A122" s="15"/>
      <c r="B122" s="15"/>
      <c r="C122" s="15"/>
      <c r="E122"/>
    </row>
    <row r="123" spans="1:5" ht="12.75">
      <c r="A123" s="15"/>
      <c r="B123" s="15"/>
      <c r="C123" s="15"/>
      <c r="E123"/>
    </row>
    <row r="124" spans="1:5" ht="12.75">
      <c r="A124" s="15"/>
      <c r="B124" s="15"/>
      <c r="C124" s="15"/>
      <c r="E124"/>
    </row>
    <row r="125" spans="1:5" ht="12.75">
      <c r="A125" s="15"/>
      <c r="B125" s="15"/>
      <c r="C125" s="15"/>
      <c r="E125"/>
    </row>
    <row r="126" spans="1:5" ht="12.75">
      <c r="A126" s="15"/>
      <c r="B126" s="15"/>
      <c r="C126" s="15"/>
      <c r="E126"/>
    </row>
    <row r="127" spans="1:5" ht="12.75">
      <c r="A127" s="15"/>
      <c r="B127" s="15"/>
      <c r="C127" s="15"/>
      <c r="E127"/>
    </row>
    <row r="128" spans="1:5" ht="12.75">
      <c r="A128" s="15"/>
      <c r="B128" s="15"/>
      <c r="C128" s="15"/>
      <c r="E128"/>
    </row>
    <row r="129" spans="1:5" ht="12.75">
      <c r="A129" s="15"/>
      <c r="B129" s="15"/>
      <c r="C129" s="15"/>
      <c r="E129"/>
    </row>
    <row r="130" spans="1:5" ht="12.75">
      <c r="A130" s="15"/>
      <c r="B130" s="15"/>
      <c r="C130" s="15"/>
      <c r="E130"/>
    </row>
    <row r="131" spans="1:5" ht="12.75">
      <c r="A131" s="15"/>
      <c r="B131" s="15"/>
      <c r="C131" s="15"/>
      <c r="E131"/>
    </row>
    <row r="132" spans="1:5" ht="12.75">
      <c r="A132" s="15"/>
      <c r="B132" s="15"/>
      <c r="C132" s="15"/>
      <c r="E132"/>
    </row>
    <row r="133" spans="1:5" ht="12.75">
      <c r="A133" s="15"/>
      <c r="B133" s="15"/>
      <c r="C133" s="15"/>
      <c r="E133"/>
    </row>
    <row r="134" spans="1:3" ht="12.75">
      <c r="A134" s="15"/>
      <c r="B134" s="15"/>
      <c r="C134" s="15"/>
    </row>
    <row r="135" spans="1:3" ht="12.75">
      <c r="A135" s="15"/>
      <c r="B135" s="15"/>
      <c r="C135" s="15"/>
    </row>
    <row r="136" spans="1:3" ht="12.75">
      <c r="A136" s="15"/>
      <c r="B136" s="15"/>
      <c r="C136" s="15"/>
    </row>
    <row r="137" spans="1:3" ht="12.75">
      <c r="A137" s="15"/>
      <c r="B137" s="15"/>
      <c r="C137" s="15"/>
    </row>
    <row r="138" spans="1:3" ht="12.75">
      <c r="A138" s="15"/>
      <c r="B138" s="15"/>
      <c r="C138" s="15"/>
    </row>
    <row r="139" spans="1:3" ht="12.75">
      <c r="A139" s="15"/>
      <c r="B139" s="15"/>
      <c r="C139" s="15"/>
    </row>
    <row r="140" spans="1:3" ht="12.75">
      <c r="A140" s="15"/>
      <c r="B140" s="15"/>
      <c r="C140" s="15"/>
    </row>
    <row r="141" spans="1:3" ht="12.75">
      <c r="A141" s="15"/>
      <c r="B141" s="15"/>
      <c r="C141" s="15"/>
    </row>
    <row r="142" spans="1:3" ht="12.75">
      <c r="A142" s="15"/>
      <c r="B142" s="15"/>
      <c r="C142" s="15"/>
    </row>
    <row r="143" spans="1:3" ht="12.75">
      <c r="A143" s="15"/>
      <c r="B143" s="15"/>
      <c r="C143" s="15"/>
    </row>
    <row r="144" spans="1:3" ht="12.75">
      <c r="A144" s="15"/>
      <c r="B144" s="15"/>
      <c r="C144" s="15"/>
    </row>
    <row r="145" spans="1:3" ht="12.75">
      <c r="A145" s="15"/>
      <c r="B145" s="15"/>
      <c r="C145" s="15"/>
    </row>
    <row r="146" spans="1:3" ht="12.75">
      <c r="A146" s="15"/>
      <c r="B146" s="15"/>
      <c r="C146" s="15"/>
    </row>
    <row r="147" spans="1:3" ht="12.75">
      <c r="A147" s="15"/>
      <c r="B147" s="15"/>
      <c r="C147" s="15"/>
    </row>
    <row r="148" spans="1:3" ht="12.75">
      <c r="A148" s="15"/>
      <c r="B148" s="15"/>
      <c r="C148" s="15"/>
    </row>
    <row r="149" spans="1:3" ht="12.75">
      <c r="A149" s="15"/>
      <c r="B149" s="15"/>
      <c r="C149" s="15"/>
    </row>
    <row r="150" spans="1:3" ht="12.75">
      <c r="A150" s="15"/>
      <c r="B150" s="15"/>
      <c r="C150" s="15"/>
    </row>
    <row r="151" spans="1:3" ht="12.75">
      <c r="A151" s="15"/>
      <c r="B151" s="15"/>
      <c r="C151" s="15"/>
    </row>
    <row r="152" spans="1:3" ht="12.75">
      <c r="A152" s="15"/>
      <c r="B152" s="15"/>
      <c r="C152" s="15"/>
    </row>
    <row r="153" spans="1:3" ht="12.75">
      <c r="A153" s="15"/>
      <c r="B153" s="15"/>
      <c r="C153" s="15"/>
    </row>
    <row r="154" spans="1:3" ht="12.75">
      <c r="A154" s="15"/>
      <c r="B154" s="15"/>
      <c r="C154" s="15"/>
    </row>
    <row r="155" spans="1:3" ht="12.75">
      <c r="A155" s="15"/>
      <c r="B155" s="15"/>
      <c r="C155" s="15"/>
    </row>
    <row r="156" spans="1:3" ht="12.75">
      <c r="A156" s="15"/>
      <c r="B156" s="15"/>
      <c r="C156" s="15"/>
    </row>
    <row r="157" spans="1:3" ht="12.75">
      <c r="A157" s="15"/>
      <c r="B157" s="15"/>
      <c r="C157" s="15"/>
    </row>
    <row r="158" spans="1:3" ht="12.75">
      <c r="A158" s="15"/>
      <c r="B158" s="15"/>
      <c r="C158" s="15"/>
    </row>
    <row r="159" spans="1:3" ht="12.75">
      <c r="A159" s="15"/>
      <c r="B159" s="15"/>
      <c r="C159" s="15"/>
    </row>
    <row r="160" spans="1:3" ht="12.75">
      <c r="A160" s="15"/>
      <c r="B160" s="15"/>
      <c r="C160" s="15"/>
    </row>
    <row r="161" spans="1:3" ht="12.75">
      <c r="A161" s="15"/>
      <c r="B161" s="15"/>
      <c r="C161" s="15"/>
    </row>
    <row r="162" spans="1:3" ht="12.75">
      <c r="A162" s="15"/>
      <c r="B162" s="15"/>
      <c r="C162" s="15"/>
    </row>
    <row r="163" spans="1:3" ht="12.75">
      <c r="A163" s="15"/>
      <c r="B163" s="15"/>
      <c r="C163" s="15"/>
    </row>
    <row r="164" spans="1:3" ht="12.75">
      <c r="A164" s="15"/>
      <c r="B164" s="15"/>
      <c r="C164" s="15"/>
    </row>
    <row r="165" spans="1:3" ht="12.75">
      <c r="A165" s="15"/>
      <c r="B165" s="15"/>
      <c r="C165" s="15"/>
    </row>
    <row r="166" spans="1:3" ht="12.75">
      <c r="A166" s="15"/>
      <c r="B166" s="15"/>
      <c r="C166" s="15"/>
    </row>
    <row r="167" spans="1:3" ht="12.75">
      <c r="A167" s="15"/>
      <c r="B167" s="15"/>
      <c r="C167" s="15"/>
    </row>
    <row r="168" spans="1:3" ht="12.75">
      <c r="A168" s="15"/>
      <c r="B168" s="15"/>
      <c r="C168" s="15"/>
    </row>
    <row r="169" spans="1:3" ht="12.75">
      <c r="A169" s="15"/>
      <c r="B169" s="15"/>
      <c r="C169" s="15"/>
    </row>
    <row r="170" spans="1:3" ht="12.75">
      <c r="A170" s="15"/>
      <c r="B170" s="15"/>
      <c r="C170" s="15"/>
    </row>
    <row r="171" spans="1:3" ht="12.75">
      <c r="A171" s="15"/>
      <c r="B171" s="15"/>
      <c r="C171" s="15"/>
    </row>
    <row r="172" spans="1:3" ht="12.75">
      <c r="A172" s="15"/>
      <c r="B172" s="15"/>
      <c r="C172" s="15"/>
    </row>
    <row r="173" spans="1:3" ht="12.75">
      <c r="A173" s="15"/>
      <c r="B173" s="15"/>
      <c r="C173" s="15"/>
    </row>
    <row r="174" spans="1:3" ht="12.75">
      <c r="A174" s="15"/>
      <c r="B174" s="15"/>
      <c r="C174" s="15"/>
    </row>
    <row r="175" spans="1:3" ht="12.75">
      <c r="A175" s="15"/>
      <c r="B175" s="15"/>
      <c r="C175" s="15"/>
    </row>
    <row r="176" spans="1:3" ht="12.75">
      <c r="A176" s="15"/>
      <c r="B176" s="15"/>
      <c r="C176" s="15"/>
    </row>
    <row r="177" spans="1:3" ht="12.75">
      <c r="A177" s="15"/>
      <c r="B177" s="15"/>
      <c r="C177" s="15"/>
    </row>
    <row r="178" spans="1:3" ht="12.75">
      <c r="A178" s="15"/>
      <c r="B178" s="15"/>
      <c r="C178" s="15"/>
    </row>
    <row r="179" spans="1:3" ht="12.75">
      <c r="A179" s="15"/>
      <c r="B179" s="15"/>
      <c r="C179" s="15"/>
    </row>
  </sheetData>
  <sheetProtection/>
  <printOptions/>
  <pageMargins left="0.75" right="0.7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B2"/>
    </sheetView>
  </sheetViews>
  <sheetFormatPr defaultColWidth="9.140625" defaultRowHeight="12.75"/>
  <sheetData>
    <row r="1" spans="1:2" ht="12.75">
      <c r="A1" s="1" t="s">
        <v>0</v>
      </c>
      <c r="B1" s="2" t="s">
        <v>3</v>
      </c>
    </row>
    <row r="2" spans="1:2" ht="12.75">
      <c r="A2" s="1" t="s">
        <v>4</v>
      </c>
      <c r="B2" s="2" t="s">
        <v>3</v>
      </c>
    </row>
    <row r="3" ht="12.75">
      <c r="C3" s="23" t="s">
        <v>33</v>
      </c>
    </row>
    <row r="4" spans="1:3" ht="12.75">
      <c r="A4" s="3" t="s">
        <v>31</v>
      </c>
      <c r="B4" s="3" t="s">
        <v>32</v>
      </c>
      <c r="C4" s="3" t="s">
        <v>34</v>
      </c>
    </row>
    <row r="5" spans="1:3" ht="12.75">
      <c r="A5" s="22">
        <v>69.461</v>
      </c>
      <c r="B5" s="22">
        <v>69.572</v>
      </c>
      <c r="C5" s="21">
        <f aca="true" t="shared" si="0" ref="C5:C18">B5-A5</f>
        <v>0.1110000000000042</v>
      </c>
    </row>
    <row r="6" spans="1:3" ht="12.75">
      <c r="A6" s="22"/>
      <c r="B6" s="22"/>
      <c r="C6" s="21">
        <f t="shared" si="0"/>
        <v>0</v>
      </c>
    </row>
    <row r="7" spans="1:3" ht="12.75">
      <c r="A7" s="22"/>
      <c r="B7" s="22"/>
      <c r="C7" s="21">
        <f t="shared" si="0"/>
        <v>0</v>
      </c>
    </row>
    <row r="8" spans="1:3" ht="12.75">
      <c r="A8" s="22"/>
      <c r="B8" s="22"/>
      <c r="C8" s="21">
        <f t="shared" si="0"/>
        <v>0</v>
      </c>
    </row>
    <row r="9" spans="1:3" ht="12.75">
      <c r="A9" s="22"/>
      <c r="B9" s="22"/>
      <c r="C9" s="21">
        <f t="shared" si="0"/>
        <v>0</v>
      </c>
    </row>
    <row r="10" spans="1:3" ht="12.75">
      <c r="A10" s="22"/>
      <c r="B10" s="22"/>
      <c r="C10" s="21">
        <f t="shared" si="0"/>
        <v>0</v>
      </c>
    </row>
    <row r="11" spans="1:3" ht="12.75">
      <c r="A11" s="22"/>
      <c r="B11" s="22"/>
      <c r="C11" s="21">
        <f t="shared" si="0"/>
        <v>0</v>
      </c>
    </row>
    <row r="12" spans="1:3" ht="12.75">
      <c r="A12" s="22"/>
      <c r="B12" s="22"/>
      <c r="C12" s="21">
        <f t="shared" si="0"/>
        <v>0</v>
      </c>
    </row>
    <row r="13" spans="1:3" ht="12.75">
      <c r="A13" s="22"/>
      <c r="B13" s="22"/>
      <c r="C13" s="21">
        <f t="shared" si="0"/>
        <v>0</v>
      </c>
    </row>
    <row r="14" spans="1:3" ht="12.75">
      <c r="A14" s="22"/>
      <c r="B14" s="22"/>
      <c r="C14" s="21">
        <f t="shared" si="0"/>
        <v>0</v>
      </c>
    </row>
    <row r="15" spans="1:3" ht="12.75">
      <c r="A15" s="22"/>
      <c r="B15" s="22"/>
      <c r="C15" s="21">
        <f t="shared" si="0"/>
        <v>0</v>
      </c>
    </row>
    <row r="16" spans="1:3" ht="12.75">
      <c r="A16" s="22"/>
      <c r="B16" s="22"/>
      <c r="C16" s="21">
        <f t="shared" si="0"/>
        <v>0</v>
      </c>
    </row>
    <row r="17" spans="1:3" ht="12.75">
      <c r="A17" s="22"/>
      <c r="B17" s="22"/>
      <c r="C17" s="21">
        <f t="shared" si="0"/>
        <v>0</v>
      </c>
    </row>
    <row r="18" spans="1:3" ht="12.75">
      <c r="A18" s="22"/>
      <c r="B18" s="22"/>
      <c r="C18" s="21">
        <f t="shared" si="0"/>
        <v>0</v>
      </c>
    </row>
    <row r="20" spans="2:3" ht="12.75">
      <c r="B20" t="s">
        <v>35</v>
      </c>
      <c r="C20">
        <f>MAX(C5:C18)</f>
        <v>0.1110000000000042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akane</cp:lastModifiedBy>
  <cp:lastPrinted>2009-10-28T02:21:59Z</cp:lastPrinted>
  <dcterms:created xsi:type="dcterms:W3CDTF">1996-10-14T23:33:28Z</dcterms:created>
  <dcterms:modified xsi:type="dcterms:W3CDTF">2012-03-30T17:50:20Z</dcterms:modified>
  <cp:category/>
  <cp:version/>
  <cp:contentType/>
  <cp:contentStatus/>
</cp:coreProperties>
</file>